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E91" lockStructure="1"/>
  <bookViews>
    <workbookView xWindow="120" yWindow="120" windowWidth="15570" windowHeight="11760"/>
  </bookViews>
  <sheets>
    <sheet name="Kinderboot" sheetId="2" r:id="rId1"/>
    <sheet name="Schüler A" sheetId="27" r:id="rId2"/>
    <sheet name="Schüler B" sheetId="28" r:id="rId3"/>
    <sheet name="Jugend" sheetId="29" r:id="rId4"/>
    <sheet name="Junioren" sheetId="30" r:id="rId5"/>
    <sheet name="Masters A (AK1)" sheetId="31" r:id="rId6"/>
    <sheet name="Masters B (AK2)" sheetId="32" r:id="rId7"/>
    <sheet name="Masters C (AK3)" sheetId="33" r:id="rId8"/>
    <sheet name="Masters D (AK4)" sheetId="41" r:id="rId9"/>
    <sheet name="Masters E (AK5)" sheetId="42" r:id="rId10"/>
    <sheet name="Meisterklasse" sheetId="35" r:id="rId11"/>
    <sheet name="Vereinswertung" sheetId="38" r:id="rId12"/>
    <sheet name="Vereinswertung Gesamt" sheetId="39" r:id="rId13"/>
    <sheet name="Sicherung" sheetId="40" r:id="rId14"/>
  </sheets>
  <calcPr calcId="145621"/>
</workbook>
</file>

<file path=xl/calcChain.xml><?xml version="1.0" encoding="utf-8"?>
<calcChain xmlns="http://schemas.openxmlformats.org/spreadsheetml/2006/main">
  <c r="V18" i="38" l="1"/>
  <c r="V18" i="39"/>
  <c r="V21" i="39" l="1"/>
  <c r="V20" i="39"/>
  <c r="V19" i="39"/>
  <c r="V25" i="38"/>
  <c r="V21" i="38"/>
  <c r="V20" i="38"/>
  <c r="V19" i="38"/>
  <c r="V21" i="30" l="1"/>
  <c r="V29" i="35" l="1"/>
  <c r="V24" i="35"/>
  <c r="V18" i="32"/>
  <c r="V30" i="32"/>
  <c r="V18" i="33"/>
  <c r="V21" i="35"/>
  <c r="V30" i="33" l="1"/>
  <c r="V31" i="2" l="1"/>
  <c r="V26" i="2"/>
  <c r="V27" i="35"/>
  <c r="V33" i="35"/>
  <c r="V34" i="35"/>
  <c r="V23" i="28"/>
  <c r="V25" i="2"/>
  <c r="V20" i="27"/>
  <c r="V25" i="28" l="1"/>
  <c r="V21" i="28" l="1"/>
  <c r="V24" i="28"/>
  <c r="V19" i="35"/>
  <c r="V23" i="35"/>
  <c r="V18" i="42" l="1"/>
  <c r="V18" i="41"/>
  <c r="Y36" i="40" l="1"/>
  <c r="Y35" i="40"/>
  <c r="Y34" i="40"/>
  <c r="Y32" i="40"/>
  <c r="Y31" i="40"/>
  <c r="Y30" i="40"/>
  <c r="Y28" i="40"/>
  <c r="Y27" i="40"/>
  <c r="Y26" i="40"/>
  <c r="Y25" i="40"/>
  <c r="Y24" i="40"/>
  <c r="Y22" i="40"/>
  <c r="Y21" i="40"/>
  <c r="Y20" i="40"/>
  <c r="Y19" i="40"/>
  <c r="Y18" i="40"/>
  <c r="V24" i="2" l="1"/>
  <c r="V28" i="35" l="1"/>
  <c r="V20" i="35"/>
  <c r="V22" i="35"/>
  <c r="V18" i="35"/>
  <c r="V25" i="33"/>
  <c r="V24" i="33"/>
  <c r="V20" i="33"/>
  <c r="V19" i="33"/>
  <c r="V36" i="32"/>
  <c r="V35" i="32"/>
  <c r="V34" i="32"/>
  <c r="V32" i="32"/>
  <c r="V31" i="32"/>
  <c r="V28" i="32"/>
  <c r="V27" i="32"/>
  <c r="V26" i="32"/>
  <c r="V25" i="32"/>
  <c r="V24" i="32"/>
  <c r="V22" i="32"/>
  <c r="V21" i="32"/>
  <c r="V20" i="32"/>
  <c r="V19" i="32"/>
  <c r="V36" i="31"/>
  <c r="V35" i="31"/>
  <c r="V34" i="31"/>
  <c r="V32" i="31"/>
  <c r="V31" i="31"/>
  <c r="V30" i="31"/>
  <c r="V28" i="31"/>
  <c r="V27" i="31"/>
  <c r="V26" i="31"/>
  <c r="V25" i="31"/>
  <c r="V24" i="31"/>
  <c r="V22" i="31"/>
  <c r="V21" i="31"/>
  <c r="V20" i="31"/>
  <c r="V19" i="31"/>
  <c r="V18" i="31"/>
  <c r="V25" i="30"/>
  <c r="V22" i="30"/>
  <c r="V20" i="30"/>
  <c r="V18" i="30"/>
  <c r="V19" i="30"/>
  <c r="V25" i="29"/>
  <c r="V26" i="29"/>
  <c r="V27" i="29"/>
  <c r="V21" i="29"/>
  <c r="V19" i="29"/>
  <c r="V20" i="29"/>
  <c r="V18" i="29"/>
  <c r="V28" i="28"/>
  <c r="V30" i="28"/>
  <c r="V29" i="28"/>
  <c r="V31" i="28"/>
  <c r="V20" i="28"/>
  <c r="V19" i="28"/>
  <c r="V18" i="28"/>
  <c r="V22" i="28"/>
  <c r="V33" i="27"/>
  <c r="V28" i="27"/>
  <c r="V27" i="27"/>
  <c r="V25" i="27"/>
  <c r="V26" i="27"/>
  <c r="V21" i="27"/>
  <c r="V18" i="27"/>
  <c r="V19" i="27"/>
  <c r="V18" i="2" l="1"/>
  <c r="V19" i="2"/>
  <c r="V21" i="2"/>
  <c r="V23" i="2"/>
  <c r="V20" i="2"/>
  <c r="V22" i="2"/>
  <c r="V29" i="2"/>
  <c r="V30" i="2"/>
</calcChain>
</file>

<file path=xl/sharedStrings.xml><?xml version="1.0" encoding="utf-8"?>
<sst xmlns="http://schemas.openxmlformats.org/spreadsheetml/2006/main" count="956" uniqueCount="140">
  <si>
    <t>Punkte: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</si>
  <si>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</si>
  <si>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</si>
  <si>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</si>
  <si>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</si>
  <si>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</si>
  <si>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</si>
  <si>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</si>
  <si>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</si>
  <si>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</si>
  <si>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Folgende Rennen werden zur Wertung herangezogen:</t>
  </si>
  <si>
    <t>Verein</t>
  </si>
  <si>
    <t>Attersee</t>
  </si>
  <si>
    <t>Marathon</t>
  </si>
  <si>
    <t>200m</t>
  </si>
  <si>
    <t>500m</t>
  </si>
  <si>
    <t>1000m</t>
  </si>
  <si>
    <t>Gesamt</t>
  </si>
  <si>
    <t>Punkte</t>
  </si>
  <si>
    <t>Platzierungen:</t>
  </si>
  <si>
    <t>Endstand: Entscheidend für die Platzierung ist die Anzahl der erreichten Punkte. Bei Punktegleichheit erfolgt die Reihung nach folgenden Kriterien:</t>
  </si>
  <si>
    <t>Platzierung</t>
  </si>
  <si>
    <t>200 m</t>
  </si>
  <si>
    <t>500 m</t>
  </si>
  <si>
    <t>Wiener Kanuverband</t>
  </si>
  <si>
    <t>2000m</t>
  </si>
  <si>
    <t>Naturfreunde</t>
  </si>
  <si>
    <t>Weiblich / K1</t>
  </si>
  <si>
    <t>Weiblich / C1</t>
  </si>
  <si>
    <t>Männlich / K1</t>
  </si>
  <si>
    <t>Männlich / C1</t>
  </si>
  <si>
    <t>Wien Cup 2017 in K1/C1   Alle Altersklassen</t>
  </si>
  <si>
    <t>Linz</t>
  </si>
  <si>
    <t xml:space="preserve">Regelwerk: </t>
  </si>
  <si>
    <t>Die Punktevergabe entspricht der Platzierung des jeweiligen Rennens</t>
  </si>
  <si>
    <r>
      <t xml:space="preserve">Es gibt </t>
    </r>
    <r>
      <rPr>
        <sz val="12"/>
        <color rgb="FFFF0000"/>
        <rFont val="Calibri"/>
        <family val="2"/>
        <scheme val="minor"/>
      </rPr>
      <t xml:space="preserve">KEIN </t>
    </r>
    <r>
      <rPr>
        <sz val="12"/>
        <color theme="1"/>
        <rFont val="Calibri"/>
        <family val="2"/>
        <scheme val="minor"/>
      </rPr>
      <t>Streichresultat</t>
    </r>
  </si>
  <si>
    <t xml:space="preserve">                1. Anzahl der gewonnenen Rennen</t>
  </si>
  <si>
    <t xml:space="preserve">                2. Anzahl der besseren Platzierung im direktem Vergleich</t>
  </si>
  <si>
    <t>Wr. Meisterschaft</t>
  </si>
  <si>
    <t>Zu- und Vorname</t>
  </si>
  <si>
    <r>
      <rPr>
        <b/>
        <sz val="12"/>
        <rFont val="Calibri"/>
        <family val="2"/>
        <scheme val="minor"/>
      </rPr>
      <t>K1-Marathon</t>
    </r>
    <r>
      <rPr>
        <b/>
        <sz val="12"/>
        <color theme="1"/>
        <rFont val="Calibri"/>
        <family val="2"/>
        <scheme val="minor"/>
      </rPr>
      <t>/Langstrecke/Attersee/Linzer Stadtmeisterschaft</t>
    </r>
  </si>
  <si>
    <t>10.000m</t>
  </si>
  <si>
    <t>2.000m</t>
  </si>
  <si>
    <t>1.000m</t>
  </si>
  <si>
    <t>5.000m</t>
  </si>
  <si>
    <t>***</t>
  </si>
  <si>
    <t>Klasse</t>
  </si>
  <si>
    <t>Österr. Staatsmeisterschaft</t>
  </si>
  <si>
    <t>NF Regatta/Wr. Meisterschaft/Österr. Staatsmeisterschaft</t>
  </si>
  <si>
    <t>WAT</t>
  </si>
  <si>
    <t>PSV</t>
  </si>
  <si>
    <t>Kinderboot</t>
  </si>
  <si>
    <t>Schüler A</t>
  </si>
  <si>
    <t>Schüler B</t>
  </si>
  <si>
    <t>Jugend</t>
  </si>
  <si>
    <t>Junioren</t>
  </si>
  <si>
    <t>Masters B (Sen. 40-49)</t>
  </si>
  <si>
    <t>Masters A (Sen. 32-39)</t>
  </si>
  <si>
    <t>Masters C (Sen. ab 50)</t>
  </si>
  <si>
    <t>Meisterklasse</t>
  </si>
  <si>
    <t>Vereinswertung</t>
  </si>
  <si>
    <t>Weiblich</t>
  </si>
  <si>
    <t>Männlich</t>
  </si>
  <si>
    <t>NF</t>
  </si>
  <si>
    <t>SWW</t>
  </si>
  <si>
    <t>RAGER Laurenz</t>
  </si>
  <si>
    <t>TREBSCH Anton</t>
  </si>
  <si>
    <t>EHRENBERGER Jan</t>
  </si>
  <si>
    <t>PFEIFFER Stephan</t>
  </si>
  <si>
    <t>ETTENAUER Julia</t>
  </si>
  <si>
    <t>PFEIFFER Catharina</t>
  </si>
  <si>
    <t>ZIBORSKI Nikola</t>
  </si>
  <si>
    <t>EFFENBERGER Luis</t>
  </si>
  <si>
    <t>MAURER Nils</t>
  </si>
  <si>
    <t>KOPP Thimo</t>
  </si>
  <si>
    <t>ZIBORSKI Vilim</t>
  </si>
  <si>
    <t>RAGER Marlene</t>
  </si>
  <si>
    <t>LÜFTL Marie</t>
  </si>
  <si>
    <t>MAURER Maria</t>
  </si>
  <si>
    <t>STIFT Pia</t>
  </si>
  <si>
    <t>KUNISCH Marco</t>
  </si>
  <si>
    <t>GAUBE Katharina</t>
  </si>
  <si>
    <t>STOTZ Valentina</t>
  </si>
  <si>
    <t>LÜFTL Sophie</t>
  </si>
  <si>
    <t>Masters D (Sen. ab 60)</t>
  </si>
  <si>
    <t>Masters E (Sen. ab 70)</t>
  </si>
  <si>
    <t>KORNFEIND Ferry</t>
  </si>
  <si>
    <t>PEYRL Klaus</t>
  </si>
  <si>
    <t>NOVAK Ben</t>
  </si>
  <si>
    <t>VOGTENHUBER Leopold</t>
  </si>
  <si>
    <t>MAURER Elsa</t>
  </si>
  <si>
    <t>MOSBERGER Selena</t>
  </si>
  <si>
    <t>SCHUSTER Bianca</t>
  </si>
  <si>
    <t>GURSKI Veaceslav</t>
  </si>
  <si>
    <t>GRÜNANGER Lukas</t>
  </si>
  <si>
    <t>GRÜNANGER Markus</t>
  </si>
  <si>
    <t>GEORGIEV Viktor</t>
  </si>
  <si>
    <t>KORNFEIND Christoph</t>
  </si>
  <si>
    <t>BARTON Neil</t>
  </si>
  <si>
    <t>FISCHER Lukas</t>
  </si>
  <si>
    <t>SCHUSTER Lukas</t>
  </si>
  <si>
    <t>POPOVIC Neo</t>
  </si>
  <si>
    <t>HEMPEL Hans-Ludwig</t>
  </si>
  <si>
    <t xml:space="preserve"> K1/C1</t>
  </si>
  <si>
    <t>WINKLER Tobias</t>
  </si>
  <si>
    <t>EHRENBERGER Daniel</t>
  </si>
  <si>
    <t>PILLMANN Alexander</t>
  </si>
  <si>
    <t>K1</t>
  </si>
  <si>
    <t xml:space="preserve">RITSCHEL Matthias </t>
  </si>
  <si>
    <t>HEDIGER Anna</t>
  </si>
  <si>
    <t>Wien Cup 2017 in K1/C1   Alle Klassen</t>
  </si>
  <si>
    <t>WESTPHAL Linda</t>
  </si>
  <si>
    <t>ZIBORSKI Martin</t>
  </si>
  <si>
    <t>Reserve</t>
  </si>
  <si>
    <t>POLYANCHEV Georgi</t>
  </si>
  <si>
    <t>KAINC Oliver</t>
  </si>
  <si>
    <t>BACHMAYER Kathrin</t>
  </si>
  <si>
    <t>VOTTER Julia</t>
  </si>
  <si>
    <t>LEHNER Philipp</t>
  </si>
  <si>
    <t>WEBER Roman</t>
  </si>
  <si>
    <t>CSENKEY Adam</t>
  </si>
  <si>
    <t>GEORGIEV Georg</t>
  </si>
  <si>
    <t>SCHUSTER Manuela</t>
  </si>
  <si>
    <t>SCHEINAST Barbara</t>
  </si>
  <si>
    <t>SCHUSTER Maximilian</t>
  </si>
  <si>
    <t>BEYER Wolfgang</t>
  </si>
  <si>
    <t>REISINGER Marleon</t>
  </si>
  <si>
    <t>MUSTAFIC Adela</t>
  </si>
  <si>
    <t>STEINER Vivienne</t>
  </si>
  <si>
    <t>WINKLER Stefan</t>
  </si>
  <si>
    <t>MURESAN Bogdan (1981)</t>
  </si>
  <si>
    <t>MANN Andreas</t>
  </si>
  <si>
    <t>PILLMANN Andreas</t>
  </si>
  <si>
    <t>TVADOVSKYI Sergii</t>
  </si>
  <si>
    <t>STIFT Moritz</t>
  </si>
  <si>
    <t>RETTENSTEINER Florian(11)</t>
  </si>
  <si>
    <t>HERISZT Rudolf</t>
  </si>
  <si>
    <t>BACHMAYER Sabine</t>
  </si>
  <si>
    <t>MAURER Timon</t>
  </si>
  <si>
    <t>LEBED Jakob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</si>
</sst>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3" xfId="0" applyFont="1" applyBorder="1"/>
    <xf numFmtId="0" fontId="3" fillId="2" borderId="1" xfId="0" applyFont="1" applyFill="1" applyBorder="1"/>
    <xf numFmtId="0" fontId="3" fillId="0" borderId="0" xfId="0" applyFont="1" applyAlignment="1">
      <alignment horizontal="left"/>
    </xf>
    <xf numFmtId="0" fontId="2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1" xfId="0" applyFont="1" applyFill="1" applyBorder="1"/>
    <xf numFmtId="0" fontId="5" fillId="0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2" borderId="1" xfId="0" applyFont="1" applyFill="1" applyBorder="1"/>
    <xf numFmtId="0" fontId="4" fillId="0" borderId="1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6" fillId="0" borderId="1" xfId="0" applyFont="1" applyFill="1" applyBorder="1"/>
    <xf numFmtId="0" fontId="3" fillId="0" borderId="1" xfId="0" applyFont="1" applyFill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tabSelected="1" topLeftCell="A11" zoomScaleNormal="100" workbookViewId="0">
      <selection activeCell="N38" sqref="N38"/>
    </sheetView>
  </sheetViews>
  <sheetFormatPr baseColWidth="10" defaultRowHeight="15" x14ac:dyDescent="0.25"/>
  <cols>
    <col min="1" max="1" width="27.140625" customWidth="1"/>
    <col min="2" max="2" width="10.5703125" customWidth="1"/>
    <col min="3" max="3" width="10.42578125" customWidth="1"/>
    <col min="4" max="5" width="7.28515625" customWidth="1"/>
    <col min="6" max="6" width="9.5703125" customWidth="1"/>
    <col min="7" max="12" width="7.28515625" customWidth="1"/>
    <col min="13" max="13" width="8.28515625" customWidth="1"/>
    <col min="14" max="21" width="7.28515625" customWidth="1"/>
    <col min="23" max="23" width="13.28515625" style="24" customWidth="1"/>
  </cols>
  <sheetData>
    <row r="1" spans="1:23" ht="21" x14ac:dyDescent="0.35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1" x14ac:dyDescent="0.35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23"/>
    </row>
    <row r="4" spans="1:23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23"/>
    </row>
    <row r="5" spans="1:23" ht="15.75" x14ac:dyDescent="0.25">
      <c r="A5" s="2" t="s">
        <v>33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"/>
      <c r="W5" s="23"/>
    </row>
    <row r="6" spans="1:23" ht="15.75" x14ac:dyDescent="0.25">
      <c r="A6" s="1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"/>
      <c r="W6" s="23"/>
    </row>
    <row r="7" spans="1:23" ht="15.75" x14ac:dyDescent="0.25">
      <c r="A7" s="1" t="s">
        <v>35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23"/>
    </row>
    <row r="8" spans="1:23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3"/>
    </row>
    <row r="9" spans="1:23" ht="15.75" x14ac:dyDescent="0.25">
      <c r="A9" s="1" t="s">
        <v>36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23"/>
    </row>
    <row r="10" spans="1:23" ht="15.75" x14ac:dyDescent="0.25">
      <c r="A10" s="1" t="s">
        <v>37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23"/>
    </row>
    <row r="11" spans="1:23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23"/>
    </row>
    <row r="12" spans="1:23" ht="15.75" x14ac:dyDescent="0.25">
      <c r="A12" s="1"/>
      <c r="B12" s="2" t="s">
        <v>40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23"/>
    </row>
    <row r="13" spans="1:23" ht="15.75" x14ac:dyDescent="0.25">
      <c r="A13" s="1"/>
      <c r="B13" s="2" t="s">
        <v>48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23"/>
    </row>
    <row r="14" spans="1:2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23"/>
    </row>
    <row r="15" spans="1:23" ht="20.100000000000001" customHeight="1" x14ac:dyDescent="0.25">
      <c r="A15" s="12" t="s">
        <v>51</v>
      </c>
      <c r="B15" s="12" t="s">
        <v>11</v>
      </c>
      <c r="C15" s="16" t="s">
        <v>50</v>
      </c>
      <c r="D15" s="30" t="s">
        <v>49</v>
      </c>
      <c r="E15" s="31"/>
      <c r="F15" s="16" t="s">
        <v>12</v>
      </c>
      <c r="G15" s="16" t="s">
        <v>32</v>
      </c>
      <c r="H15" s="30" t="s">
        <v>26</v>
      </c>
      <c r="I15" s="32"/>
      <c r="J15" s="32"/>
      <c r="K15" s="32"/>
      <c r="L15" s="32"/>
      <c r="M15" s="31"/>
      <c r="N15" s="30" t="s">
        <v>38</v>
      </c>
      <c r="O15" s="32"/>
      <c r="P15" s="31"/>
      <c r="Q15" s="30" t="s">
        <v>47</v>
      </c>
      <c r="R15" s="32"/>
      <c r="S15" s="32"/>
      <c r="T15" s="32"/>
      <c r="U15" s="31"/>
      <c r="V15" s="12" t="s">
        <v>17</v>
      </c>
      <c r="W15" s="12" t="s">
        <v>21</v>
      </c>
    </row>
    <row r="16" spans="1:23" ht="20.100000000000001" customHeight="1" x14ac:dyDescent="0.25">
      <c r="A16" s="13" t="s">
        <v>39</v>
      </c>
      <c r="B16" s="4"/>
      <c r="C16" s="14" t="s">
        <v>13</v>
      </c>
      <c r="D16" s="14" t="s">
        <v>16</v>
      </c>
      <c r="E16" s="14" t="s">
        <v>25</v>
      </c>
      <c r="F16" s="14" t="s">
        <v>14</v>
      </c>
      <c r="G16" s="14" t="s">
        <v>45</v>
      </c>
      <c r="H16" s="14" t="s">
        <v>14</v>
      </c>
      <c r="I16" s="14" t="s">
        <v>15</v>
      </c>
      <c r="J16" s="14" t="s">
        <v>43</v>
      </c>
      <c r="K16" s="14" t="s">
        <v>42</v>
      </c>
      <c r="L16" s="14" t="s">
        <v>44</v>
      </c>
      <c r="M16" s="17" t="s">
        <v>41</v>
      </c>
      <c r="N16" s="14" t="s">
        <v>14</v>
      </c>
      <c r="O16" s="14" t="s">
        <v>15</v>
      </c>
      <c r="P16" s="14" t="s">
        <v>43</v>
      </c>
      <c r="Q16" s="14" t="s">
        <v>22</v>
      </c>
      <c r="R16" s="14" t="s">
        <v>23</v>
      </c>
      <c r="S16" s="14" t="s">
        <v>43</v>
      </c>
      <c r="T16" s="14" t="s">
        <v>42</v>
      </c>
      <c r="U16" s="14" t="s">
        <v>44</v>
      </c>
      <c r="V16" s="13" t="s">
        <v>18</v>
      </c>
      <c r="W16" s="13"/>
    </row>
    <row r="17" spans="1:23" ht="20.100000000000001" customHeight="1" x14ac:dyDescent="0.25">
      <c r="A17" s="5" t="s">
        <v>62</v>
      </c>
      <c r="B17" s="7"/>
      <c r="C17" s="7"/>
      <c r="D17" s="7"/>
      <c r="E17" s="7"/>
      <c r="F17" s="7"/>
      <c r="G17" s="1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25"/>
    </row>
    <row r="18" spans="1:23" ht="20.100000000000001" customHeight="1" x14ac:dyDescent="0.25">
      <c r="A18" s="7" t="s">
        <v>68</v>
      </c>
      <c r="B18" s="20" t="s">
        <v>50</v>
      </c>
      <c r="C18" s="7">
        <v>10</v>
      </c>
      <c r="D18" s="7">
        <v>10</v>
      </c>
      <c r="E18" s="7">
        <v>0</v>
      </c>
      <c r="F18" s="7">
        <v>0</v>
      </c>
      <c r="G18" s="10">
        <v>0</v>
      </c>
      <c r="H18" s="7">
        <v>10</v>
      </c>
      <c r="I18" s="7">
        <v>10</v>
      </c>
      <c r="J18" s="7">
        <v>0</v>
      </c>
      <c r="K18" s="7">
        <v>10</v>
      </c>
      <c r="L18" s="7">
        <v>0</v>
      </c>
      <c r="M18" s="7">
        <v>0</v>
      </c>
      <c r="N18" s="7">
        <v>10</v>
      </c>
      <c r="O18" s="7">
        <v>10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3">
        <f t="shared" ref="V18:V26" si="0">SUM(C18:U18)</f>
        <v>70</v>
      </c>
      <c r="W18" s="27">
        <v>1</v>
      </c>
    </row>
    <row r="19" spans="1:23" ht="20.100000000000001" customHeight="1" x14ac:dyDescent="0.25">
      <c r="A19" s="7" t="s">
        <v>65</v>
      </c>
      <c r="B19" s="20" t="s">
        <v>49</v>
      </c>
      <c r="C19" s="7">
        <v>7</v>
      </c>
      <c r="D19" s="7">
        <v>6</v>
      </c>
      <c r="E19" s="7">
        <v>0</v>
      </c>
      <c r="F19" s="7">
        <v>10</v>
      </c>
      <c r="G19" s="10">
        <v>0</v>
      </c>
      <c r="H19" s="7">
        <v>6</v>
      </c>
      <c r="I19" s="7">
        <v>7</v>
      </c>
      <c r="J19" s="7">
        <v>0</v>
      </c>
      <c r="K19" s="7">
        <v>7</v>
      </c>
      <c r="L19" s="7">
        <v>0</v>
      </c>
      <c r="M19" s="7">
        <v>0</v>
      </c>
      <c r="N19" s="7">
        <v>7</v>
      </c>
      <c r="O19" s="7">
        <v>7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3">
        <f t="shared" si="0"/>
        <v>57</v>
      </c>
      <c r="W19" s="27">
        <v>2</v>
      </c>
    </row>
    <row r="20" spans="1:23" ht="20.100000000000001" customHeight="1" x14ac:dyDescent="0.25">
      <c r="A20" s="8" t="s">
        <v>67</v>
      </c>
      <c r="B20" s="20" t="s">
        <v>50</v>
      </c>
      <c r="C20" s="7">
        <v>8</v>
      </c>
      <c r="D20" s="7">
        <v>8</v>
      </c>
      <c r="E20" s="7">
        <v>0</v>
      </c>
      <c r="F20" s="7">
        <v>0</v>
      </c>
      <c r="G20" s="10">
        <v>0</v>
      </c>
      <c r="H20" s="7">
        <v>7</v>
      </c>
      <c r="I20" s="7">
        <v>8</v>
      </c>
      <c r="J20" s="7">
        <v>0</v>
      </c>
      <c r="K20" s="7">
        <v>8</v>
      </c>
      <c r="L20" s="7">
        <v>0</v>
      </c>
      <c r="M20" s="7">
        <v>0</v>
      </c>
      <c r="N20" s="7">
        <v>8</v>
      </c>
      <c r="O20" s="7">
        <v>8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3">
        <f t="shared" si="0"/>
        <v>55</v>
      </c>
      <c r="W20" s="27">
        <v>3</v>
      </c>
    </row>
    <row r="21" spans="1:23" ht="20.100000000000001" customHeight="1" x14ac:dyDescent="0.25">
      <c r="A21" s="7" t="s">
        <v>112</v>
      </c>
      <c r="B21" s="20" t="s">
        <v>49</v>
      </c>
      <c r="C21" s="7">
        <v>6</v>
      </c>
      <c r="D21" s="7">
        <v>7</v>
      </c>
      <c r="E21" s="7">
        <v>0</v>
      </c>
      <c r="F21" s="7">
        <v>8</v>
      </c>
      <c r="G21" s="10">
        <v>0</v>
      </c>
      <c r="H21" s="7">
        <v>7</v>
      </c>
      <c r="I21" s="7">
        <v>8</v>
      </c>
      <c r="J21" s="7">
        <v>0</v>
      </c>
      <c r="K21" s="7">
        <v>6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3">
        <f t="shared" si="0"/>
        <v>42</v>
      </c>
      <c r="W21" s="27">
        <v>4</v>
      </c>
    </row>
    <row r="22" spans="1:23" ht="20.100000000000001" customHeight="1" x14ac:dyDescent="0.25">
      <c r="A22" s="8" t="s">
        <v>105</v>
      </c>
      <c r="B22" s="21" t="s">
        <v>50</v>
      </c>
      <c r="C22" s="8">
        <v>0</v>
      </c>
      <c r="D22" s="8">
        <v>3</v>
      </c>
      <c r="E22" s="7">
        <v>0</v>
      </c>
      <c r="F22" s="8">
        <v>0</v>
      </c>
      <c r="G22" s="10">
        <v>0</v>
      </c>
      <c r="H22" s="8">
        <v>6</v>
      </c>
      <c r="I22" s="8">
        <v>6</v>
      </c>
      <c r="J22" s="7">
        <v>0</v>
      </c>
      <c r="K22" s="8">
        <v>0</v>
      </c>
      <c r="L22" s="7">
        <v>0</v>
      </c>
      <c r="M22" s="7">
        <v>0</v>
      </c>
      <c r="N22" s="8">
        <v>10</v>
      </c>
      <c r="O22" s="8">
        <v>10</v>
      </c>
      <c r="P22" s="8">
        <v>0</v>
      </c>
      <c r="Q22" s="8">
        <v>0</v>
      </c>
      <c r="R22" s="8">
        <v>0</v>
      </c>
      <c r="S22" s="8">
        <v>0</v>
      </c>
      <c r="T22" s="7">
        <v>0</v>
      </c>
      <c r="U22" s="7">
        <v>0</v>
      </c>
      <c r="V22" s="3">
        <f t="shared" si="0"/>
        <v>35</v>
      </c>
      <c r="W22" s="27">
        <v>5</v>
      </c>
    </row>
    <row r="23" spans="1:23" ht="20.100000000000001" customHeight="1" x14ac:dyDescent="0.25">
      <c r="A23" s="7" t="s">
        <v>66</v>
      </c>
      <c r="B23" s="20" t="s">
        <v>49</v>
      </c>
      <c r="C23" s="8">
        <v>5</v>
      </c>
      <c r="D23" s="8">
        <v>4</v>
      </c>
      <c r="E23" s="7">
        <v>0</v>
      </c>
      <c r="F23" s="8">
        <v>0</v>
      </c>
      <c r="G23" s="10">
        <v>0</v>
      </c>
      <c r="H23" s="8">
        <v>8</v>
      </c>
      <c r="I23" s="8">
        <v>7</v>
      </c>
      <c r="J23" s="7">
        <v>0</v>
      </c>
      <c r="K23" s="8">
        <v>5</v>
      </c>
      <c r="L23" s="7">
        <v>0</v>
      </c>
      <c r="M23" s="7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7">
        <v>0</v>
      </c>
      <c r="U23" s="7">
        <v>0</v>
      </c>
      <c r="V23" s="3">
        <f t="shared" si="0"/>
        <v>29</v>
      </c>
      <c r="W23" s="27">
        <v>6</v>
      </c>
    </row>
    <row r="24" spans="1:23" ht="20.100000000000001" customHeight="1" x14ac:dyDescent="0.25">
      <c r="A24" s="10" t="s">
        <v>135</v>
      </c>
      <c r="B24" s="21" t="s">
        <v>50</v>
      </c>
      <c r="C24" s="8">
        <v>0</v>
      </c>
      <c r="D24" s="8">
        <v>5</v>
      </c>
      <c r="E24" s="7">
        <v>0</v>
      </c>
      <c r="F24" s="8">
        <v>0</v>
      </c>
      <c r="G24" s="10">
        <v>0</v>
      </c>
      <c r="H24" s="8">
        <v>5</v>
      </c>
      <c r="I24" s="8">
        <v>5</v>
      </c>
      <c r="J24" s="7">
        <v>0</v>
      </c>
      <c r="K24" s="8">
        <v>0</v>
      </c>
      <c r="L24" s="7">
        <v>0</v>
      </c>
      <c r="M24" s="7">
        <v>0</v>
      </c>
      <c r="N24" s="8">
        <v>6</v>
      </c>
      <c r="O24" s="8">
        <v>6</v>
      </c>
      <c r="P24" s="8">
        <v>0</v>
      </c>
      <c r="Q24" s="8">
        <v>0</v>
      </c>
      <c r="R24" s="8">
        <v>0</v>
      </c>
      <c r="S24" s="8">
        <v>0</v>
      </c>
      <c r="T24" s="7">
        <v>0</v>
      </c>
      <c r="U24" s="7">
        <v>0</v>
      </c>
      <c r="V24" s="3">
        <f t="shared" si="0"/>
        <v>27</v>
      </c>
      <c r="W24" s="27">
        <v>7</v>
      </c>
    </row>
    <row r="25" spans="1:23" ht="20.100000000000001" customHeight="1" x14ac:dyDescent="0.25">
      <c r="A25" s="8" t="s">
        <v>118</v>
      </c>
      <c r="B25" s="21" t="s">
        <v>50</v>
      </c>
      <c r="C25" s="8">
        <v>0</v>
      </c>
      <c r="D25" s="8">
        <v>0</v>
      </c>
      <c r="E25" s="7">
        <v>0</v>
      </c>
      <c r="F25" s="8">
        <v>0</v>
      </c>
      <c r="G25" s="10">
        <v>0</v>
      </c>
      <c r="H25" s="8">
        <v>5</v>
      </c>
      <c r="I25" s="8">
        <v>5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8">
        <v>0</v>
      </c>
      <c r="P25" s="8">
        <v>0</v>
      </c>
      <c r="Q25" s="8">
        <v>6</v>
      </c>
      <c r="R25" s="8">
        <v>6</v>
      </c>
      <c r="S25" s="8">
        <v>0</v>
      </c>
      <c r="T25" s="7">
        <v>0</v>
      </c>
      <c r="U25" s="7">
        <v>0</v>
      </c>
      <c r="V25" s="3">
        <f t="shared" si="0"/>
        <v>22</v>
      </c>
      <c r="W25" s="27">
        <v>8</v>
      </c>
    </row>
    <row r="26" spans="1:23" ht="20.100000000000001" customHeight="1" x14ac:dyDescent="0.25">
      <c r="A26" s="8" t="s">
        <v>126</v>
      </c>
      <c r="B26" s="21" t="s">
        <v>50</v>
      </c>
      <c r="C26" s="8">
        <v>0</v>
      </c>
      <c r="D26" s="8">
        <v>0</v>
      </c>
      <c r="E26" s="7">
        <v>0</v>
      </c>
      <c r="F26" s="8">
        <v>0</v>
      </c>
      <c r="G26" s="10">
        <v>0</v>
      </c>
      <c r="H26" s="8">
        <v>0</v>
      </c>
      <c r="I26" s="8">
        <v>4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7">
        <v>0</v>
      </c>
      <c r="U26" s="7">
        <v>0</v>
      </c>
      <c r="V26" s="3">
        <f t="shared" si="0"/>
        <v>4</v>
      </c>
      <c r="W26" s="27">
        <v>9</v>
      </c>
    </row>
    <row r="27" spans="1:23" ht="20.100000000000001" customHeight="1" x14ac:dyDescent="0.25">
      <c r="A27" s="8"/>
      <c r="B27" s="21"/>
      <c r="C27" s="8"/>
      <c r="D27" s="8"/>
      <c r="E27" s="8"/>
      <c r="F27" s="8"/>
      <c r="G27" s="11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3"/>
      <c r="W27" s="26"/>
    </row>
    <row r="28" spans="1:23" ht="20.100000000000001" customHeight="1" x14ac:dyDescent="0.25">
      <c r="A28" s="5" t="s">
        <v>61</v>
      </c>
      <c r="B28" s="21"/>
      <c r="C28" s="8"/>
      <c r="D28" s="8"/>
      <c r="E28" s="8"/>
      <c r="F28" s="8"/>
      <c r="G28" s="11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3"/>
      <c r="W28" s="26"/>
    </row>
    <row r="29" spans="1:23" ht="20.100000000000001" customHeight="1" x14ac:dyDescent="0.25">
      <c r="A29" s="8" t="s">
        <v>69</v>
      </c>
      <c r="B29" s="21" t="s">
        <v>50</v>
      </c>
      <c r="C29" s="8">
        <v>10</v>
      </c>
      <c r="D29" s="8">
        <v>10</v>
      </c>
      <c r="E29" s="8">
        <v>0</v>
      </c>
      <c r="F29" s="8">
        <v>0</v>
      </c>
      <c r="G29" s="11">
        <v>0</v>
      </c>
      <c r="H29" s="8">
        <v>10</v>
      </c>
      <c r="I29" s="8">
        <v>10</v>
      </c>
      <c r="J29" s="8">
        <v>0</v>
      </c>
      <c r="K29" s="8">
        <v>10</v>
      </c>
      <c r="L29" s="8">
        <v>0</v>
      </c>
      <c r="M29" s="8">
        <v>0</v>
      </c>
      <c r="N29" s="8">
        <v>10</v>
      </c>
      <c r="O29" s="8">
        <v>10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3">
        <f>SUM(C29:U29)</f>
        <v>70</v>
      </c>
      <c r="W29" s="27">
        <v>1</v>
      </c>
    </row>
    <row r="30" spans="1:23" ht="20.100000000000001" customHeight="1" x14ac:dyDescent="0.25">
      <c r="A30" s="8" t="s">
        <v>70</v>
      </c>
      <c r="B30" s="21" t="s">
        <v>50</v>
      </c>
      <c r="C30" s="8">
        <v>8</v>
      </c>
      <c r="D30" s="8">
        <v>8</v>
      </c>
      <c r="E30" s="8">
        <v>0</v>
      </c>
      <c r="F30" s="8">
        <v>0</v>
      </c>
      <c r="G30" s="11">
        <v>0</v>
      </c>
      <c r="H30" s="8">
        <v>8</v>
      </c>
      <c r="I30" s="8">
        <v>8</v>
      </c>
      <c r="J30" s="8">
        <v>0</v>
      </c>
      <c r="K30" s="8">
        <v>8</v>
      </c>
      <c r="L30" s="8">
        <v>0</v>
      </c>
      <c r="M30" s="8">
        <v>0</v>
      </c>
      <c r="N30" s="8">
        <v>7</v>
      </c>
      <c r="O30" s="8">
        <v>8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3">
        <f>SUM(C30:U30)</f>
        <v>55</v>
      </c>
      <c r="W30" s="27">
        <v>2</v>
      </c>
    </row>
    <row r="31" spans="1:23" ht="20.100000000000001" customHeight="1" x14ac:dyDescent="0.25">
      <c r="A31" s="8" t="s">
        <v>128</v>
      </c>
      <c r="B31" s="21" t="s">
        <v>50</v>
      </c>
      <c r="C31" s="8">
        <v>0</v>
      </c>
      <c r="D31" s="8">
        <v>0</v>
      </c>
      <c r="E31" s="8">
        <v>0</v>
      </c>
      <c r="F31" s="8">
        <v>0</v>
      </c>
      <c r="G31" s="11">
        <v>0</v>
      </c>
      <c r="H31" s="8">
        <v>0</v>
      </c>
      <c r="I31" s="8">
        <v>7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3">
        <f>SUM(C31:U31)</f>
        <v>7</v>
      </c>
      <c r="W31" s="27">
        <v>3</v>
      </c>
    </row>
    <row r="32" spans="1:23" ht="20.100000000000001" customHeight="1" x14ac:dyDescent="0.25">
      <c r="A32" s="8"/>
      <c r="B32" s="21"/>
      <c r="C32" s="8"/>
      <c r="D32" s="8"/>
      <c r="E32" s="8"/>
      <c r="F32" s="8"/>
      <c r="G32" s="11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7"/>
      <c r="W32" s="25"/>
    </row>
  </sheetData>
  <sortState ref="A18:V26">
    <sortCondition descending="1" ref="V18:V26"/>
  </sortState>
  <mergeCells count="6">
    <mergeCell ref="A1:W1"/>
    <mergeCell ref="A2:W2"/>
    <mergeCell ref="D15:E15"/>
    <mergeCell ref="N15:P15"/>
    <mergeCell ref="H15:M15"/>
    <mergeCell ref="Q15:U15"/>
  </mergeCells>
  <pageMargins left="0.7" right="0.7" top="0.78740157499999996" bottom="0.78740157499999996" header="0.3" footer="0.3"/>
  <pageSetup paperSize="9" scale="5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opLeftCell="A10" zoomScaleNormal="100" workbookViewId="0">
      <selection activeCell="W18" sqref="W18"/>
    </sheetView>
  </sheetViews>
  <sheetFormatPr baseColWidth="10" defaultRowHeight="15" x14ac:dyDescent="0.25"/>
  <cols>
    <col min="1" max="1" width="25.5703125" customWidth="1"/>
    <col min="2" max="2" width="10.5703125" customWidth="1"/>
    <col min="3" max="3" width="10.42578125" customWidth="1"/>
    <col min="4" max="5" width="7.28515625" customWidth="1"/>
    <col min="6" max="6" width="9.5703125" customWidth="1"/>
    <col min="7" max="12" width="7.28515625" customWidth="1"/>
    <col min="13" max="13" width="8.28515625" customWidth="1"/>
    <col min="14" max="21" width="7.28515625" customWidth="1"/>
    <col min="23" max="23" width="13.28515625" customWidth="1"/>
  </cols>
  <sheetData>
    <row r="1" spans="1:23" ht="21" x14ac:dyDescent="0.35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1" x14ac:dyDescent="0.35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</row>
    <row r="4" spans="1:23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</row>
    <row r="5" spans="1:23" ht="15.75" x14ac:dyDescent="0.25">
      <c r="A5" s="2" t="s">
        <v>33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"/>
      <c r="W5" s="1"/>
    </row>
    <row r="6" spans="1:23" ht="15.75" x14ac:dyDescent="0.25">
      <c r="A6" s="1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"/>
      <c r="W6" s="1"/>
    </row>
    <row r="7" spans="1:23" ht="15.75" x14ac:dyDescent="0.25">
      <c r="A7" s="1" t="s">
        <v>35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x14ac:dyDescent="0.25">
      <c r="A9" s="1" t="s">
        <v>36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x14ac:dyDescent="0.25">
      <c r="A10" s="1" t="s">
        <v>37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</row>
    <row r="12" spans="1:23" ht="15.75" x14ac:dyDescent="0.25">
      <c r="A12" s="1"/>
      <c r="B12" s="2" t="s">
        <v>40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</row>
    <row r="13" spans="1:23" ht="15.75" x14ac:dyDescent="0.25">
      <c r="A13" s="1"/>
      <c r="B13" s="2" t="s">
        <v>48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</row>
    <row r="14" spans="1:2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0.100000000000001" customHeight="1" x14ac:dyDescent="0.25">
      <c r="A15" s="12" t="s">
        <v>85</v>
      </c>
      <c r="B15" s="12" t="s">
        <v>11</v>
      </c>
      <c r="C15" s="16" t="s">
        <v>50</v>
      </c>
      <c r="D15" s="30" t="s">
        <v>49</v>
      </c>
      <c r="E15" s="31"/>
      <c r="F15" s="16" t="s">
        <v>12</v>
      </c>
      <c r="G15" s="16" t="s">
        <v>32</v>
      </c>
      <c r="H15" s="30" t="s">
        <v>26</v>
      </c>
      <c r="I15" s="32"/>
      <c r="J15" s="32"/>
      <c r="K15" s="32"/>
      <c r="L15" s="32"/>
      <c r="M15" s="31"/>
      <c r="N15" s="30" t="s">
        <v>38</v>
      </c>
      <c r="O15" s="32"/>
      <c r="P15" s="31"/>
      <c r="Q15" s="30" t="s">
        <v>47</v>
      </c>
      <c r="R15" s="32"/>
      <c r="S15" s="32"/>
      <c r="T15" s="32"/>
      <c r="U15" s="31"/>
      <c r="V15" s="12" t="s">
        <v>17</v>
      </c>
      <c r="W15" s="12" t="s">
        <v>21</v>
      </c>
    </row>
    <row r="16" spans="1:23" ht="20.100000000000001" customHeight="1" x14ac:dyDescent="0.25">
      <c r="A16" s="13" t="s">
        <v>39</v>
      </c>
      <c r="B16" s="4"/>
      <c r="C16" s="14" t="s">
        <v>13</v>
      </c>
      <c r="D16" s="14" t="s">
        <v>16</v>
      </c>
      <c r="E16" s="14" t="s">
        <v>25</v>
      </c>
      <c r="F16" s="14" t="s">
        <v>14</v>
      </c>
      <c r="G16" s="14" t="s">
        <v>45</v>
      </c>
      <c r="H16" s="14" t="s">
        <v>14</v>
      </c>
      <c r="I16" s="14" t="s">
        <v>15</v>
      </c>
      <c r="J16" s="14" t="s">
        <v>43</v>
      </c>
      <c r="K16" s="14" t="s">
        <v>42</v>
      </c>
      <c r="L16" s="14" t="s">
        <v>44</v>
      </c>
      <c r="M16" s="17" t="s">
        <v>41</v>
      </c>
      <c r="N16" s="14" t="s">
        <v>14</v>
      </c>
      <c r="O16" s="14" t="s">
        <v>15</v>
      </c>
      <c r="P16" s="14" t="s">
        <v>43</v>
      </c>
      <c r="Q16" s="14" t="s">
        <v>22</v>
      </c>
      <c r="R16" s="14" t="s">
        <v>23</v>
      </c>
      <c r="S16" s="14" t="s">
        <v>43</v>
      </c>
      <c r="T16" s="14" t="s">
        <v>42</v>
      </c>
      <c r="U16" s="14" t="s">
        <v>44</v>
      </c>
      <c r="V16" s="13" t="s">
        <v>18</v>
      </c>
      <c r="W16" s="4"/>
    </row>
    <row r="17" spans="1:23" ht="20.100000000000001" customHeight="1" x14ac:dyDescent="0.25">
      <c r="A17" s="5" t="s">
        <v>29</v>
      </c>
      <c r="B17" s="7"/>
      <c r="C17" s="7"/>
      <c r="D17" s="7"/>
      <c r="E17" s="7"/>
      <c r="F17" s="7"/>
      <c r="G17" s="1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3"/>
    </row>
    <row r="18" spans="1:23" ht="20.100000000000001" customHeight="1" x14ac:dyDescent="0.25">
      <c r="A18" s="7" t="s">
        <v>87</v>
      </c>
      <c r="B18" s="20" t="s">
        <v>50</v>
      </c>
      <c r="C18" s="7">
        <v>8</v>
      </c>
      <c r="D18" s="7">
        <v>0</v>
      </c>
      <c r="E18" s="7">
        <v>10</v>
      </c>
      <c r="F18" s="7">
        <v>8</v>
      </c>
      <c r="G18" s="10">
        <v>8</v>
      </c>
      <c r="H18" s="7">
        <v>0</v>
      </c>
      <c r="I18" s="7">
        <v>0</v>
      </c>
      <c r="J18" s="7">
        <v>10</v>
      </c>
      <c r="K18" s="7">
        <v>0</v>
      </c>
      <c r="L18" s="7">
        <v>0</v>
      </c>
      <c r="M18" s="7">
        <v>10</v>
      </c>
      <c r="N18" s="7">
        <v>5</v>
      </c>
      <c r="O18" s="7">
        <v>6</v>
      </c>
      <c r="P18" s="7">
        <v>6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3">
        <f>SUM(C18:U18)</f>
        <v>71</v>
      </c>
      <c r="W18" s="27">
        <v>1</v>
      </c>
    </row>
    <row r="19" spans="1:23" ht="20.100000000000001" customHeight="1" x14ac:dyDescent="0.25">
      <c r="A19" s="7"/>
      <c r="B19" s="20"/>
      <c r="C19" s="7"/>
      <c r="D19" s="7"/>
      <c r="E19" s="7"/>
      <c r="F19" s="7"/>
      <c r="G19" s="10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ht="20.100000000000001" customHeight="1" x14ac:dyDescent="0.25">
      <c r="A20" s="7"/>
      <c r="B20" s="21"/>
      <c r="C20" s="8"/>
      <c r="D20" s="8"/>
      <c r="E20" s="8"/>
      <c r="F20" s="8"/>
      <c r="G20" s="11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7"/>
      <c r="W20" s="8"/>
    </row>
    <row r="21" spans="1:23" ht="20.100000000000001" customHeight="1" x14ac:dyDescent="0.25">
      <c r="A21" s="8"/>
      <c r="B21" s="20"/>
      <c r="C21" s="7"/>
      <c r="D21" s="7"/>
      <c r="E21" s="7"/>
      <c r="F21" s="7"/>
      <c r="G21" s="1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20.100000000000001" customHeight="1" x14ac:dyDescent="0.25">
      <c r="A22" s="7"/>
      <c r="B22" s="20"/>
      <c r="C22" s="7"/>
      <c r="D22" s="7"/>
      <c r="E22" s="7"/>
      <c r="F22" s="7"/>
      <c r="G22" s="1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20.100000000000001" customHeight="1" x14ac:dyDescent="0.25">
      <c r="A23" s="5" t="s">
        <v>27</v>
      </c>
      <c r="B23" s="21"/>
      <c r="C23" s="8"/>
      <c r="D23" s="8"/>
      <c r="E23" s="8"/>
      <c r="F23" s="8"/>
      <c r="G23" s="11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7"/>
      <c r="W23" s="9"/>
    </row>
    <row r="24" spans="1:23" ht="20.100000000000001" customHeight="1" x14ac:dyDescent="0.25">
      <c r="A24" s="8"/>
      <c r="B24" s="21"/>
      <c r="C24" s="8"/>
      <c r="D24" s="8"/>
      <c r="E24" s="8"/>
      <c r="F24" s="8"/>
      <c r="G24" s="11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7"/>
      <c r="W24" s="9"/>
    </row>
    <row r="25" spans="1:23" ht="20.100000000000001" customHeight="1" x14ac:dyDescent="0.25">
      <c r="A25" s="8"/>
      <c r="B25" s="21"/>
      <c r="C25" s="8"/>
      <c r="D25" s="8"/>
      <c r="E25" s="8"/>
      <c r="F25" s="8"/>
      <c r="G25" s="11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7"/>
      <c r="W25" s="9"/>
    </row>
    <row r="26" spans="1:23" ht="20.100000000000001" customHeight="1" x14ac:dyDescent="0.25">
      <c r="A26" s="8"/>
      <c r="B26" s="21"/>
      <c r="C26" s="8"/>
      <c r="D26" s="8"/>
      <c r="E26" s="8"/>
      <c r="F26" s="8"/>
      <c r="G26" s="11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7"/>
      <c r="W26" s="9"/>
    </row>
    <row r="27" spans="1:23" ht="20.100000000000001" customHeight="1" x14ac:dyDescent="0.25">
      <c r="A27" s="8"/>
      <c r="B27" s="21"/>
      <c r="C27" s="8"/>
      <c r="D27" s="8"/>
      <c r="E27" s="8"/>
      <c r="F27" s="8"/>
      <c r="G27" s="11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7"/>
      <c r="W27" s="9"/>
    </row>
    <row r="28" spans="1:23" ht="20.100000000000001" customHeight="1" x14ac:dyDescent="0.25">
      <c r="A28" s="8"/>
      <c r="B28" s="21"/>
      <c r="C28" s="8"/>
      <c r="D28" s="8"/>
      <c r="E28" s="8"/>
      <c r="F28" s="8"/>
      <c r="G28" s="11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7"/>
      <c r="W28" s="8"/>
    </row>
    <row r="29" spans="1:23" ht="20.100000000000001" customHeight="1" x14ac:dyDescent="0.25">
      <c r="A29" s="15" t="s">
        <v>30</v>
      </c>
      <c r="B29" s="21"/>
      <c r="C29" s="8"/>
      <c r="D29" s="8"/>
      <c r="E29" s="8"/>
      <c r="F29" s="8"/>
      <c r="G29" s="11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7"/>
      <c r="W29" s="8"/>
    </row>
    <row r="30" spans="1:23" ht="20.100000000000001" customHeight="1" x14ac:dyDescent="0.25">
      <c r="A30" s="8"/>
      <c r="B30" s="21"/>
      <c r="C30" s="8"/>
      <c r="D30" s="8"/>
      <c r="E30" s="8"/>
      <c r="F30" s="8"/>
      <c r="G30" s="11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7"/>
      <c r="W30" s="8"/>
    </row>
    <row r="31" spans="1:23" ht="20.100000000000001" customHeight="1" x14ac:dyDescent="0.25">
      <c r="A31" s="8"/>
      <c r="B31" s="21"/>
      <c r="C31" s="8"/>
      <c r="D31" s="8"/>
      <c r="E31" s="8"/>
      <c r="F31" s="8"/>
      <c r="G31" s="11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7"/>
      <c r="W31" s="8"/>
    </row>
    <row r="32" spans="1:23" ht="20.100000000000001" customHeight="1" x14ac:dyDescent="0.25">
      <c r="A32" s="9"/>
      <c r="B32" s="21"/>
      <c r="C32" s="8"/>
      <c r="D32" s="8"/>
      <c r="E32" s="8"/>
      <c r="F32" s="8"/>
      <c r="G32" s="11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7"/>
      <c r="W32" s="8"/>
    </row>
    <row r="33" spans="1:23" ht="20.100000000000001" customHeight="1" x14ac:dyDescent="0.25">
      <c r="A33" s="15" t="s">
        <v>28</v>
      </c>
      <c r="B33" s="21"/>
      <c r="C33" s="8"/>
      <c r="D33" s="8"/>
      <c r="E33" s="8"/>
      <c r="F33" s="8"/>
      <c r="G33" s="11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7"/>
      <c r="W33" s="8"/>
    </row>
    <row r="34" spans="1:23" ht="20.100000000000001" customHeight="1" x14ac:dyDescent="0.25">
      <c r="A34" s="8"/>
      <c r="B34" s="21"/>
      <c r="C34" s="8"/>
      <c r="D34" s="8"/>
      <c r="E34" s="8"/>
      <c r="F34" s="8"/>
      <c r="G34" s="11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7"/>
      <c r="W34" s="8"/>
    </row>
    <row r="35" spans="1:23" ht="20.100000000000001" customHeight="1" x14ac:dyDescent="0.25">
      <c r="A35" s="8"/>
      <c r="B35" s="21"/>
      <c r="C35" s="8"/>
      <c r="D35" s="8"/>
      <c r="E35" s="8"/>
      <c r="F35" s="8"/>
      <c r="G35" s="11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7"/>
      <c r="W35" s="8"/>
    </row>
    <row r="36" spans="1:23" ht="20.100000000000001" customHeight="1" x14ac:dyDescent="0.25">
      <c r="A36" s="8"/>
      <c r="B36" s="21"/>
      <c r="C36" s="8"/>
      <c r="D36" s="8"/>
      <c r="E36" s="8"/>
      <c r="F36" s="8"/>
      <c r="G36" s="11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/>
      <c r="W36" s="7"/>
    </row>
  </sheetData>
  <mergeCells count="6">
    <mergeCell ref="A1:W1"/>
    <mergeCell ref="A2:W2"/>
    <mergeCell ref="D15:E15"/>
    <mergeCell ref="H15:M15"/>
    <mergeCell ref="N15:P15"/>
    <mergeCell ref="Q15:U15"/>
  </mergeCells>
  <pageMargins left="0.7" right="0.7" top="0.78740157499999996" bottom="0.78740157499999996" header="0.3" footer="0.3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topLeftCell="A10" zoomScaleNormal="100" workbookViewId="0">
      <selection activeCell="M38" sqref="M38"/>
    </sheetView>
  </sheetViews>
  <sheetFormatPr baseColWidth="10" defaultRowHeight="15" x14ac:dyDescent="0.25"/>
  <cols>
    <col min="1" max="1" width="25.5703125" customWidth="1"/>
    <col min="2" max="2" width="10.5703125" customWidth="1"/>
    <col min="3" max="3" width="10.42578125" customWidth="1"/>
    <col min="4" max="5" width="7.28515625" customWidth="1"/>
    <col min="6" max="6" width="9.5703125" customWidth="1"/>
    <col min="7" max="12" width="7.28515625" customWidth="1"/>
    <col min="13" max="13" width="8.28515625" customWidth="1"/>
    <col min="14" max="21" width="7.28515625" customWidth="1"/>
    <col min="23" max="23" width="13.28515625" customWidth="1"/>
  </cols>
  <sheetData>
    <row r="1" spans="1:23" ht="21" x14ac:dyDescent="0.35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1" x14ac:dyDescent="0.35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</row>
    <row r="4" spans="1:23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</row>
    <row r="5" spans="1:23" ht="15.75" x14ac:dyDescent="0.25">
      <c r="A5" s="2" t="s">
        <v>33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"/>
      <c r="W5" s="1"/>
    </row>
    <row r="6" spans="1:23" ht="15.75" x14ac:dyDescent="0.25">
      <c r="A6" s="1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"/>
      <c r="W6" s="1"/>
    </row>
    <row r="7" spans="1:23" ht="15.75" x14ac:dyDescent="0.25">
      <c r="A7" s="1" t="s">
        <v>35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x14ac:dyDescent="0.25">
      <c r="A9" s="1" t="s">
        <v>36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x14ac:dyDescent="0.25">
      <c r="A10" s="1" t="s">
        <v>37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</row>
    <row r="12" spans="1:23" ht="15.75" x14ac:dyDescent="0.25">
      <c r="A12" s="1"/>
      <c r="B12" s="2" t="s">
        <v>40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</row>
    <row r="13" spans="1:23" ht="15.75" x14ac:dyDescent="0.25">
      <c r="A13" s="1"/>
      <c r="B13" s="2" t="s">
        <v>48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</row>
    <row r="14" spans="1:2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0.100000000000001" customHeight="1" x14ac:dyDescent="0.25">
      <c r="A15" s="12" t="s">
        <v>59</v>
      </c>
      <c r="B15" s="12" t="s">
        <v>11</v>
      </c>
      <c r="C15" s="16" t="s">
        <v>50</v>
      </c>
      <c r="D15" s="30" t="s">
        <v>49</v>
      </c>
      <c r="E15" s="31"/>
      <c r="F15" s="16" t="s">
        <v>12</v>
      </c>
      <c r="G15" s="16" t="s">
        <v>32</v>
      </c>
      <c r="H15" s="30" t="s">
        <v>26</v>
      </c>
      <c r="I15" s="32"/>
      <c r="J15" s="32"/>
      <c r="K15" s="32"/>
      <c r="L15" s="32"/>
      <c r="M15" s="31"/>
      <c r="N15" s="30" t="s">
        <v>38</v>
      </c>
      <c r="O15" s="32"/>
      <c r="P15" s="31"/>
      <c r="Q15" s="30" t="s">
        <v>47</v>
      </c>
      <c r="R15" s="32"/>
      <c r="S15" s="32"/>
      <c r="T15" s="32"/>
      <c r="U15" s="31"/>
      <c r="V15" s="12" t="s">
        <v>17</v>
      </c>
      <c r="W15" s="12" t="s">
        <v>21</v>
      </c>
    </row>
    <row r="16" spans="1:23" ht="20.100000000000001" customHeight="1" x14ac:dyDescent="0.25">
      <c r="A16" s="13" t="s">
        <v>39</v>
      </c>
      <c r="B16" s="4"/>
      <c r="C16" s="14" t="s">
        <v>13</v>
      </c>
      <c r="D16" s="14" t="s">
        <v>16</v>
      </c>
      <c r="E16" s="14" t="s">
        <v>25</v>
      </c>
      <c r="F16" s="14" t="s">
        <v>14</v>
      </c>
      <c r="G16" s="14" t="s">
        <v>45</v>
      </c>
      <c r="H16" s="14" t="s">
        <v>14</v>
      </c>
      <c r="I16" s="14" t="s">
        <v>15</v>
      </c>
      <c r="J16" s="14" t="s">
        <v>43</v>
      </c>
      <c r="K16" s="14" t="s">
        <v>42</v>
      </c>
      <c r="L16" s="14" t="s">
        <v>44</v>
      </c>
      <c r="M16" s="17" t="s">
        <v>41</v>
      </c>
      <c r="N16" s="14" t="s">
        <v>14</v>
      </c>
      <c r="O16" s="14" t="s">
        <v>15</v>
      </c>
      <c r="P16" s="14" t="s">
        <v>43</v>
      </c>
      <c r="Q16" s="14" t="s">
        <v>22</v>
      </c>
      <c r="R16" s="14" t="s">
        <v>23</v>
      </c>
      <c r="S16" s="14" t="s">
        <v>43</v>
      </c>
      <c r="T16" s="14" t="s">
        <v>42</v>
      </c>
      <c r="U16" s="14" t="s">
        <v>44</v>
      </c>
      <c r="V16" s="13" t="s">
        <v>18</v>
      </c>
      <c r="W16" s="4"/>
    </row>
    <row r="17" spans="1:23" ht="20.100000000000001" customHeight="1" x14ac:dyDescent="0.25">
      <c r="A17" s="5" t="s">
        <v>29</v>
      </c>
      <c r="B17" s="20"/>
      <c r="C17" s="7"/>
      <c r="D17" s="7"/>
      <c r="E17" s="7"/>
      <c r="F17" s="7"/>
      <c r="G17" s="1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3"/>
    </row>
    <row r="18" spans="1:23" ht="20.100000000000001" customHeight="1" x14ac:dyDescent="0.25">
      <c r="A18" s="7" t="s">
        <v>94</v>
      </c>
      <c r="B18" s="20" t="s">
        <v>50</v>
      </c>
      <c r="C18" s="7">
        <v>7</v>
      </c>
      <c r="D18" s="7">
        <v>0</v>
      </c>
      <c r="E18" s="7">
        <v>0</v>
      </c>
      <c r="F18" s="7">
        <v>4</v>
      </c>
      <c r="G18" s="10">
        <v>6</v>
      </c>
      <c r="H18" s="7">
        <v>6</v>
      </c>
      <c r="I18" s="7">
        <v>7</v>
      </c>
      <c r="J18" s="7">
        <v>7</v>
      </c>
      <c r="K18" s="7">
        <v>0</v>
      </c>
      <c r="L18" s="7">
        <v>0</v>
      </c>
      <c r="M18" s="7">
        <v>7</v>
      </c>
      <c r="N18" s="7">
        <v>6</v>
      </c>
      <c r="O18" s="7">
        <v>8</v>
      </c>
      <c r="P18" s="7">
        <v>7</v>
      </c>
      <c r="Q18" s="7">
        <v>3</v>
      </c>
      <c r="R18" s="7">
        <v>4</v>
      </c>
      <c r="S18" s="7">
        <v>5</v>
      </c>
      <c r="T18" s="7">
        <v>0</v>
      </c>
      <c r="U18" s="7">
        <v>4</v>
      </c>
      <c r="V18" s="3">
        <f t="shared" ref="V18" si="0">SUM(C18:U18)</f>
        <v>81</v>
      </c>
      <c r="W18" s="27">
        <v>1</v>
      </c>
    </row>
    <row r="19" spans="1:23" ht="20.100000000000001" customHeight="1" x14ac:dyDescent="0.25">
      <c r="A19" s="8" t="s">
        <v>97</v>
      </c>
      <c r="B19" s="20" t="s">
        <v>50</v>
      </c>
      <c r="C19" s="7">
        <v>10</v>
      </c>
      <c r="D19" s="7">
        <v>0</v>
      </c>
      <c r="E19" s="7">
        <v>0</v>
      </c>
      <c r="F19" s="7">
        <v>10</v>
      </c>
      <c r="G19" s="10">
        <v>10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10</v>
      </c>
      <c r="R19" s="7">
        <v>10</v>
      </c>
      <c r="S19" s="7">
        <v>10</v>
      </c>
      <c r="T19" s="7">
        <v>0</v>
      </c>
      <c r="U19" s="7">
        <v>10</v>
      </c>
      <c r="V19" s="3">
        <f t="shared" ref="V19:V24" si="1">SUM(C19:U19)</f>
        <v>70</v>
      </c>
      <c r="W19" s="27">
        <v>2</v>
      </c>
    </row>
    <row r="20" spans="1:23" ht="20.100000000000001" customHeight="1" x14ac:dyDescent="0.25">
      <c r="A20" s="7" t="s">
        <v>96</v>
      </c>
      <c r="B20" s="20" t="s">
        <v>50</v>
      </c>
      <c r="C20" s="8">
        <v>0</v>
      </c>
      <c r="D20" s="7">
        <v>0</v>
      </c>
      <c r="E20" s="8">
        <v>0</v>
      </c>
      <c r="F20" s="8">
        <v>7</v>
      </c>
      <c r="G20" s="11">
        <v>0</v>
      </c>
      <c r="H20" s="8">
        <v>8</v>
      </c>
      <c r="I20" s="8">
        <v>8</v>
      </c>
      <c r="J20" s="7">
        <v>0</v>
      </c>
      <c r="K20" s="7">
        <v>0</v>
      </c>
      <c r="L20" s="7">
        <v>0</v>
      </c>
      <c r="M20" s="8">
        <v>0</v>
      </c>
      <c r="N20" s="8">
        <v>8</v>
      </c>
      <c r="O20" s="8">
        <v>7</v>
      </c>
      <c r="P20" s="8">
        <v>0</v>
      </c>
      <c r="Q20" s="8">
        <v>5</v>
      </c>
      <c r="R20" s="8">
        <v>2</v>
      </c>
      <c r="S20" s="8">
        <v>4</v>
      </c>
      <c r="T20" s="7">
        <v>0</v>
      </c>
      <c r="U20" s="8">
        <v>0</v>
      </c>
      <c r="V20" s="3">
        <f t="shared" si="1"/>
        <v>49</v>
      </c>
      <c r="W20" s="27">
        <v>3</v>
      </c>
    </row>
    <row r="21" spans="1:23" ht="20.100000000000001" customHeight="1" x14ac:dyDescent="0.25">
      <c r="A21" s="8" t="s">
        <v>129</v>
      </c>
      <c r="B21" s="20" t="s">
        <v>50</v>
      </c>
      <c r="C21" s="7">
        <v>0</v>
      </c>
      <c r="D21" s="7">
        <v>0</v>
      </c>
      <c r="E21" s="7">
        <v>0</v>
      </c>
      <c r="F21" s="7">
        <v>0</v>
      </c>
      <c r="G21" s="10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10</v>
      </c>
      <c r="O21" s="7">
        <v>10</v>
      </c>
      <c r="P21" s="7">
        <v>10</v>
      </c>
      <c r="Q21" s="7">
        <v>6</v>
      </c>
      <c r="R21" s="7">
        <v>6</v>
      </c>
      <c r="S21" s="7">
        <v>6</v>
      </c>
      <c r="T21" s="7">
        <v>0</v>
      </c>
      <c r="U21" s="7">
        <v>0</v>
      </c>
      <c r="V21" s="3">
        <f t="shared" si="1"/>
        <v>48</v>
      </c>
      <c r="W21" s="27">
        <v>4</v>
      </c>
    </row>
    <row r="22" spans="1:23" ht="20.100000000000001" customHeight="1" x14ac:dyDescent="0.25">
      <c r="A22" s="7" t="s">
        <v>95</v>
      </c>
      <c r="B22" s="20" t="s">
        <v>50</v>
      </c>
      <c r="C22" s="7">
        <v>5</v>
      </c>
      <c r="D22" s="7">
        <v>0</v>
      </c>
      <c r="E22" s="7">
        <v>0</v>
      </c>
      <c r="F22" s="7">
        <v>6</v>
      </c>
      <c r="G22" s="10">
        <v>0</v>
      </c>
      <c r="H22" s="7">
        <v>7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7</v>
      </c>
      <c r="O22" s="7">
        <v>6</v>
      </c>
      <c r="P22" s="7">
        <v>0</v>
      </c>
      <c r="Q22" s="7">
        <v>4</v>
      </c>
      <c r="R22" s="7">
        <v>3</v>
      </c>
      <c r="S22" s="7">
        <v>2</v>
      </c>
      <c r="T22" s="7">
        <v>0</v>
      </c>
      <c r="U22" s="7">
        <v>3</v>
      </c>
      <c r="V22" s="3">
        <f t="shared" si="1"/>
        <v>43</v>
      </c>
      <c r="W22" s="27">
        <v>5</v>
      </c>
    </row>
    <row r="23" spans="1:23" ht="20.100000000000001" customHeight="1" x14ac:dyDescent="0.25">
      <c r="A23" s="8" t="s">
        <v>98</v>
      </c>
      <c r="B23" s="20" t="s">
        <v>50</v>
      </c>
      <c r="C23" s="7">
        <v>6</v>
      </c>
      <c r="D23" s="7">
        <v>0</v>
      </c>
      <c r="E23" s="7">
        <v>7</v>
      </c>
      <c r="F23" s="7">
        <v>0</v>
      </c>
      <c r="G23" s="10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3</v>
      </c>
      <c r="O23" s="7">
        <v>4</v>
      </c>
      <c r="P23" s="7">
        <v>6</v>
      </c>
      <c r="Q23" s="7">
        <v>2</v>
      </c>
      <c r="R23" s="7">
        <v>1</v>
      </c>
      <c r="S23" s="7">
        <v>3</v>
      </c>
      <c r="T23" s="7">
        <v>0</v>
      </c>
      <c r="U23" s="7">
        <v>2</v>
      </c>
      <c r="V23" s="3">
        <f t="shared" si="1"/>
        <v>34</v>
      </c>
      <c r="W23" s="27">
        <v>6</v>
      </c>
    </row>
    <row r="24" spans="1:23" ht="20.100000000000001" customHeight="1" x14ac:dyDescent="0.25">
      <c r="A24" s="8" t="s">
        <v>133</v>
      </c>
      <c r="B24" s="20" t="s">
        <v>50</v>
      </c>
      <c r="C24" s="7">
        <v>0</v>
      </c>
      <c r="D24" s="7">
        <v>0</v>
      </c>
      <c r="E24" s="7">
        <v>0</v>
      </c>
      <c r="F24" s="7">
        <v>0</v>
      </c>
      <c r="G24" s="10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5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3">
        <f t="shared" si="1"/>
        <v>5</v>
      </c>
      <c r="W24" s="27">
        <v>7</v>
      </c>
    </row>
    <row r="25" spans="1:23" ht="20.100000000000001" customHeight="1" x14ac:dyDescent="0.25">
      <c r="A25" s="8"/>
      <c r="B25" s="20"/>
      <c r="C25" s="7"/>
      <c r="D25" s="7"/>
      <c r="E25" s="7"/>
      <c r="F25" s="7"/>
      <c r="G25" s="10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ht="20.100000000000001" customHeight="1" x14ac:dyDescent="0.25">
      <c r="A26" s="5" t="s">
        <v>27</v>
      </c>
      <c r="B26" s="21"/>
      <c r="C26" s="8"/>
      <c r="D26" s="8"/>
      <c r="E26" s="8"/>
      <c r="F26" s="8"/>
      <c r="G26" s="11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7"/>
      <c r="W26" s="9"/>
    </row>
    <row r="27" spans="1:23" ht="20.100000000000001" customHeight="1" x14ac:dyDescent="0.25">
      <c r="A27" s="8" t="s">
        <v>116</v>
      </c>
      <c r="B27" s="21" t="s">
        <v>49</v>
      </c>
      <c r="C27" s="8">
        <v>0</v>
      </c>
      <c r="D27" s="8">
        <v>0</v>
      </c>
      <c r="E27" s="8">
        <v>0</v>
      </c>
      <c r="F27" s="8">
        <v>0</v>
      </c>
      <c r="G27" s="11">
        <v>0</v>
      </c>
      <c r="H27" s="8">
        <v>10</v>
      </c>
      <c r="I27" s="8">
        <v>10</v>
      </c>
      <c r="J27" s="8">
        <v>10</v>
      </c>
      <c r="K27" s="8">
        <v>0</v>
      </c>
      <c r="L27" s="8">
        <v>10</v>
      </c>
      <c r="M27" s="8">
        <v>0</v>
      </c>
      <c r="N27" s="8">
        <v>8</v>
      </c>
      <c r="O27" s="8">
        <v>10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/>
      <c r="V27" s="3">
        <f>SUM(C27:U27)</f>
        <v>58</v>
      </c>
      <c r="W27" s="27">
        <v>1</v>
      </c>
    </row>
    <row r="28" spans="1:23" ht="20.100000000000001" customHeight="1" x14ac:dyDescent="0.25">
      <c r="A28" s="8" t="s">
        <v>111</v>
      </c>
      <c r="B28" s="21" t="s">
        <v>50</v>
      </c>
      <c r="C28" s="8">
        <v>0</v>
      </c>
      <c r="D28" s="8">
        <v>0</v>
      </c>
      <c r="E28" s="8">
        <v>0</v>
      </c>
      <c r="F28" s="8">
        <v>10</v>
      </c>
      <c r="G28" s="11">
        <v>0</v>
      </c>
      <c r="H28" s="8">
        <v>8</v>
      </c>
      <c r="I28" s="8">
        <v>7</v>
      </c>
      <c r="J28" s="8">
        <v>7</v>
      </c>
      <c r="K28" s="8">
        <v>0</v>
      </c>
      <c r="L28" s="8">
        <v>7</v>
      </c>
      <c r="M28" s="8">
        <v>0</v>
      </c>
      <c r="N28" s="8">
        <v>0</v>
      </c>
      <c r="O28" s="8">
        <v>0</v>
      </c>
      <c r="P28" s="8">
        <v>0</v>
      </c>
      <c r="Q28" s="8">
        <v>7</v>
      </c>
      <c r="R28" s="8">
        <v>0</v>
      </c>
      <c r="S28" s="8">
        <v>0</v>
      </c>
      <c r="T28" s="8">
        <v>0</v>
      </c>
      <c r="U28" s="8"/>
      <c r="V28" s="3">
        <f>SUM(C28:U28)</f>
        <v>46</v>
      </c>
      <c r="W28" s="27">
        <v>2</v>
      </c>
    </row>
    <row r="29" spans="1:23" ht="20.100000000000001" customHeight="1" x14ac:dyDescent="0.25">
      <c r="A29" s="8" t="s">
        <v>137</v>
      </c>
      <c r="B29" s="21" t="s">
        <v>49</v>
      </c>
      <c r="C29" s="8">
        <v>0</v>
      </c>
      <c r="D29" s="8">
        <v>0</v>
      </c>
      <c r="E29" s="8">
        <v>0</v>
      </c>
      <c r="F29" s="8">
        <v>0</v>
      </c>
      <c r="G29" s="11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10</v>
      </c>
      <c r="O29" s="8">
        <v>8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/>
      <c r="V29" s="3">
        <f>SUM(C29:U29)</f>
        <v>18</v>
      </c>
      <c r="W29" s="27">
        <v>3</v>
      </c>
    </row>
    <row r="30" spans="1:23" ht="20.100000000000001" customHeight="1" x14ac:dyDescent="0.25">
      <c r="A30" s="8"/>
      <c r="B30" s="21"/>
      <c r="C30" s="8"/>
      <c r="D30" s="8"/>
      <c r="E30" s="8"/>
      <c r="F30" s="8"/>
      <c r="G30" s="11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7"/>
      <c r="W30" s="9"/>
    </row>
    <row r="31" spans="1:23" ht="20.100000000000001" customHeight="1" x14ac:dyDescent="0.25">
      <c r="A31" s="8"/>
      <c r="B31" s="21"/>
      <c r="C31" s="8"/>
      <c r="D31" s="8"/>
      <c r="E31" s="8"/>
      <c r="F31" s="8"/>
      <c r="G31" s="11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7"/>
      <c r="W31" s="8"/>
    </row>
    <row r="32" spans="1:23" ht="20.100000000000001" customHeight="1" x14ac:dyDescent="0.25">
      <c r="A32" s="15" t="s">
        <v>30</v>
      </c>
      <c r="B32" s="21"/>
      <c r="C32" s="8"/>
      <c r="D32" s="8"/>
      <c r="E32" s="8"/>
      <c r="F32" s="8"/>
      <c r="G32" s="11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7"/>
      <c r="W32" s="8"/>
    </row>
    <row r="33" spans="1:23" ht="20.100000000000001" customHeight="1" x14ac:dyDescent="0.25">
      <c r="A33" s="8" t="s">
        <v>120</v>
      </c>
      <c r="B33" s="21" t="s">
        <v>50</v>
      </c>
      <c r="C33" s="8">
        <v>0</v>
      </c>
      <c r="D33" s="8">
        <v>0</v>
      </c>
      <c r="E33" s="8">
        <v>0</v>
      </c>
      <c r="F33" s="8">
        <v>0</v>
      </c>
      <c r="G33" s="11">
        <v>0</v>
      </c>
      <c r="H33" s="8">
        <v>10</v>
      </c>
      <c r="I33" s="8">
        <v>10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8</v>
      </c>
      <c r="R33" s="8">
        <v>10</v>
      </c>
      <c r="S33" s="8">
        <v>10</v>
      </c>
      <c r="T33" s="8">
        <v>0</v>
      </c>
      <c r="U33" s="8">
        <v>0</v>
      </c>
      <c r="V33" s="3">
        <f>SUM(C33:U33)</f>
        <v>48</v>
      </c>
      <c r="W33" s="27">
        <v>1</v>
      </c>
    </row>
    <row r="34" spans="1:23" ht="20.100000000000001" customHeight="1" x14ac:dyDescent="0.25">
      <c r="A34" s="8" t="s">
        <v>95</v>
      </c>
      <c r="B34" s="21" t="s">
        <v>50</v>
      </c>
      <c r="C34" s="8">
        <v>0</v>
      </c>
      <c r="D34" s="8">
        <v>0</v>
      </c>
      <c r="E34" s="8">
        <v>0</v>
      </c>
      <c r="F34" s="8">
        <v>0</v>
      </c>
      <c r="G34" s="11">
        <v>0</v>
      </c>
      <c r="H34" s="8">
        <v>7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8</v>
      </c>
      <c r="O34" s="8">
        <v>8</v>
      </c>
      <c r="P34" s="8">
        <v>0</v>
      </c>
      <c r="Q34" s="8">
        <v>7</v>
      </c>
      <c r="R34" s="8">
        <v>6</v>
      </c>
      <c r="S34" s="8">
        <v>5</v>
      </c>
      <c r="T34" s="8">
        <v>0</v>
      </c>
      <c r="U34" s="8">
        <v>0</v>
      </c>
      <c r="V34" s="3">
        <f>SUM(C34:U34)</f>
        <v>41</v>
      </c>
      <c r="W34" s="27">
        <v>2</v>
      </c>
    </row>
    <row r="35" spans="1:23" ht="20.100000000000001" customHeight="1" x14ac:dyDescent="0.25">
      <c r="A35" s="9"/>
      <c r="B35" s="21"/>
      <c r="C35" s="8"/>
      <c r="D35" s="8"/>
      <c r="E35" s="8"/>
      <c r="F35" s="8"/>
      <c r="G35" s="11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7"/>
      <c r="W35" s="8"/>
    </row>
    <row r="36" spans="1:23" ht="20.100000000000001" customHeight="1" x14ac:dyDescent="0.25">
      <c r="A36" s="15" t="s">
        <v>28</v>
      </c>
      <c r="B36" s="21"/>
      <c r="C36" s="8"/>
      <c r="D36" s="8"/>
      <c r="E36" s="8"/>
      <c r="F36" s="8"/>
      <c r="G36" s="11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/>
      <c r="W36" s="8"/>
    </row>
    <row r="37" spans="1:23" ht="20.100000000000001" customHeight="1" x14ac:dyDescent="0.25">
      <c r="A37" s="8"/>
      <c r="B37" s="21"/>
      <c r="C37" s="8"/>
      <c r="D37" s="8"/>
      <c r="E37" s="8"/>
      <c r="F37" s="8"/>
      <c r="G37" s="11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7"/>
      <c r="W37" s="8"/>
    </row>
    <row r="38" spans="1:23" ht="20.100000000000001" customHeight="1" x14ac:dyDescent="0.25">
      <c r="A38" s="8"/>
      <c r="B38" s="21"/>
      <c r="C38" s="8"/>
      <c r="D38" s="8"/>
      <c r="E38" s="8"/>
      <c r="F38" s="8"/>
      <c r="G38" s="11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7"/>
      <c r="W38" s="8"/>
    </row>
    <row r="39" spans="1:23" ht="20.100000000000001" customHeight="1" x14ac:dyDescent="0.25">
      <c r="A39" s="8"/>
      <c r="B39" s="21"/>
      <c r="C39" s="8"/>
      <c r="D39" s="8"/>
      <c r="E39" s="8"/>
      <c r="F39" s="8"/>
      <c r="G39" s="11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7"/>
      <c r="W39" s="7"/>
    </row>
  </sheetData>
  <sortState ref="A33:V34">
    <sortCondition descending="1" ref="V33:V34"/>
  </sortState>
  <mergeCells count="6">
    <mergeCell ref="A1:W1"/>
    <mergeCell ref="A2:W2"/>
    <mergeCell ref="D15:E15"/>
    <mergeCell ref="H15:M15"/>
    <mergeCell ref="N15:P15"/>
    <mergeCell ref="Q15:U15"/>
  </mergeCells>
  <pageMargins left="0.7" right="0.7" top="0.78740157499999996" bottom="0.78740157499999996" header="0.3" footer="0.3"/>
  <pageSetup paperSize="9" scale="6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zoomScaleNormal="100" workbookViewId="0">
      <selection activeCell="V19" sqref="V19"/>
    </sheetView>
  </sheetViews>
  <sheetFormatPr baseColWidth="10" defaultRowHeight="15" x14ac:dyDescent="0.25"/>
  <cols>
    <col min="1" max="1" width="25.5703125" customWidth="1"/>
    <col min="2" max="2" width="10.5703125" customWidth="1"/>
    <col min="3" max="3" width="10.42578125" customWidth="1"/>
    <col min="4" max="5" width="7.28515625" customWidth="1"/>
    <col min="6" max="6" width="9.5703125" customWidth="1"/>
    <col min="7" max="12" width="7.28515625" customWidth="1"/>
    <col min="13" max="13" width="8.28515625" customWidth="1"/>
    <col min="14" max="21" width="7.28515625" customWidth="1"/>
    <col min="23" max="23" width="13.28515625" customWidth="1"/>
  </cols>
  <sheetData>
    <row r="1" spans="1:23" ht="21" x14ac:dyDescent="0.35">
      <c r="A1" s="29" t="s">
        <v>110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1" x14ac:dyDescent="0.35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</row>
    <row r="4" spans="1:23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</row>
    <row r="5" spans="1:23" ht="15.75" x14ac:dyDescent="0.25">
      <c r="A5" s="2" t="s">
        <v>33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"/>
      <c r="W5" s="1"/>
    </row>
    <row r="6" spans="1:23" ht="15.75" x14ac:dyDescent="0.25">
      <c r="A6" s="1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"/>
      <c r="W6" s="1"/>
    </row>
    <row r="7" spans="1:23" ht="15.75" x14ac:dyDescent="0.25">
      <c r="A7" s="1" t="s">
        <v>35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x14ac:dyDescent="0.25">
      <c r="A9" s="1" t="s">
        <v>36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x14ac:dyDescent="0.25">
      <c r="A10" s="1" t="s">
        <v>37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</row>
    <row r="12" spans="1:23" ht="15.75" x14ac:dyDescent="0.25">
      <c r="A12" s="1"/>
      <c r="B12" s="2" t="s">
        <v>40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</row>
    <row r="13" spans="1:23" ht="15.75" x14ac:dyDescent="0.25">
      <c r="A13" s="1"/>
      <c r="B13" s="2" t="s">
        <v>48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</row>
    <row r="14" spans="1:2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0.100000000000001" customHeight="1" x14ac:dyDescent="0.25">
      <c r="A15" s="12" t="s">
        <v>60</v>
      </c>
      <c r="B15" s="12" t="s">
        <v>11</v>
      </c>
      <c r="C15" s="16" t="s">
        <v>50</v>
      </c>
      <c r="D15" s="30" t="s">
        <v>49</v>
      </c>
      <c r="E15" s="31"/>
      <c r="F15" s="16" t="s">
        <v>12</v>
      </c>
      <c r="G15" s="16" t="s">
        <v>32</v>
      </c>
      <c r="H15" s="30" t="s">
        <v>26</v>
      </c>
      <c r="I15" s="32"/>
      <c r="J15" s="32"/>
      <c r="K15" s="32"/>
      <c r="L15" s="32"/>
      <c r="M15" s="31"/>
      <c r="N15" s="30" t="s">
        <v>38</v>
      </c>
      <c r="O15" s="32"/>
      <c r="P15" s="31"/>
      <c r="Q15" s="30" t="s">
        <v>47</v>
      </c>
      <c r="R15" s="32"/>
      <c r="S15" s="32"/>
      <c r="T15" s="32"/>
      <c r="U15" s="31"/>
      <c r="V15" s="12" t="s">
        <v>17</v>
      </c>
      <c r="W15" s="12" t="s">
        <v>21</v>
      </c>
    </row>
    <row r="16" spans="1:23" ht="20.100000000000001" customHeight="1" x14ac:dyDescent="0.25">
      <c r="A16" s="13" t="s">
        <v>39</v>
      </c>
      <c r="B16" s="4"/>
      <c r="C16" s="14" t="s">
        <v>13</v>
      </c>
      <c r="D16" s="14" t="s">
        <v>16</v>
      </c>
      <c r="E16" s="14" t="s">
        <v>25</v>
      </c>
      <c r="F16" s="14" t="s">
        <v>14</v>
      </c>
      <c r="G16" s="14" t="s">
        <v>45</v>
      </c>
      <c r="H16" s="14" t="s">
        <v>14</v>
      </c>
      <c r="I16" s="14" t="s">
        <v>15</v>
      </c>
      <c r="J16" s="14" t="s">
        <v>43</v>
      </c>
      <c r="K16" s="14" t="s">
        <v>42</v>
      </c>
      <c r="L16" s="14" t="s">
        <v>44</v>
      </c>
      <c r="M16" s="17" t="s">
        <v>41</v>
      </c>
      <c r="N16" s="14" t="s">
        <v>14</v>
      </c>
      <c r="O16" s="14" t="s">
        <v>15</v>
      </c>
      <c r="P16" s="14" t="s">
        <v>43</v>
      </c>
      <c r="Q16" s="14" t="s">
        <v>22</v>
      </c>
      <c r="R16" s="14" t="s">
        <v>23</v>
      </c>
      <c r="S16" s="14" t="s">
        <v>43</v>
      </c>
      <c r="T16" s="14" t="s">
        <v>42</v>
      </c>
      <c r="U16" s="14" t="s">
        <v>44</v>
      </c>
      <c r="V16" s="13" t="s">
        <v>18</v>
      </c>
      <c r="W16" s="4"/>
    </row>
    <row r="17" spans="1:23" ht="20.100000000000001" customHeight="1" x14ac:dyDescent="0.25">
      <c r="A17" s="5" t="s">
        <v>107</v>
      </c>
      <c r="B17" s="7"/>
      <c r="C17" s="7"/>
      <c r="D17" s="7"/>
      <c r="E17" s="7"/>
      <c r="F17" s="7"/>
      <c r="G17" s="1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3"/>
    </row>
    <row r="18" spans="1:23" ht="20.100000000000001" customHeight="1" x14ac:dyDescent="0.25">
      <c r="A18" s="7"/>
      <c r="B18" s="7" t="s">
        <v>50</v>
      </c>
      <c r="C18" s="7">
        <v>149</v>
      </c>
      <c r="D18" s="7">
        <v>44</v>
      </c>
      <c r="E18" s="7">
        <v>94</v>
      </c>
      <c r="F18" s="7">
        <v>92</v>
      </c>
      <c r="G18" s="10">
        <v>69</v>
      </c>
      <c r="H18" s="7">
        <v>173</v>
      </c>
      <c r="I18" s="7">
        <v>161</v>
      </c>
      <c r="J18" s="7">
        <v>50</v>
      </c>
      <c r="K18" s="7">
        <v>86</v>
      </c>
      <c r="L18" s="7">
        <v>43</v>
      </c>
      <c r="M18" s="7">
        <v>55</v>
      </c>
      <c r="N18" s="7">
        <v>211</v>
      </c>
      <c r="O18" s="7">
        <v>204</v>
      </c>
      <c r="P18" s="7">
        <v>92</v>
      </c>
      <c r="Q18" s="7">
        <v>151</v>
      </c>
      <c r="R18" s="7">
        <v>141</v>
      </c>
      <c r="S18" s="7">
        <v>100</v>
      </c>
      <c r="T18" s="7">
        <v>37</v>
      </c>
      <c r="U18" s="7">
        <v>94</v>
      </c>
      <c r="V18" s="3">
        <f>SUM(C18:U18)</f>
        <v>2046</v>
      </c>
      <c r="W18" s="27">
        <v>1</v>
      </c>
    </row>
    <row r="19" spans="1:23" ht="20.100000000000001" customHeight="1" x14ac:dyDescent="0.25">
      <c r="A19" s="7"/>
      <c r="B19" s="7" t="s">
        <v>49</v>
      </c>
      <c r="C19" s="7">
        <v>73</v>
      </c>
      <c r="D19" s="7">
        <v>17</v>
      </c>
      <c r="E19" s="7">
        <v>45</v>
      </c>
      <c r="F19" s="7">
        <v>81</v>
      </c>
      <c r="G19" s="10">
        <v>40</v>
      </c>
      <c r="H19" s="7">
        <v>80</v>
      </c>
      <c r="I19" s="7">
        <v>83</v>
      </c>
      <c r="J19" s="7">
        <v>27</v>
      </c>
      <c r="K19" s="7">
        <v>49</v>
      </c>
      <c r="L19" s="7">
        <v>20</v>
      </c>
      <c r="M19" s="7">
        <v>0</v>
      </c>
      <c r="N19" s="7">
        <v>101</v>
      </c>
      <c r="O19" s="7">
        <v>100</v>
      </c>
      <c r="P19" s="7">
        <v>24</v>
      </c>
      <c r="Q19" s="7">
        <v>41</v>
      </c>
      <c r="R19" s="7">
        <v>45</v>
      </c>
      <c r="S19" s="7">
        <v>24</v>
      </c>
      <c r="T19" s="7">
        <v>17</v>
      </c>
      <c r="U19" s="7">
        <v>24</v>
      </c>
      <c r="V19" s="3">
        <f>SUM(C19:U19)</f>
        <v>891</v>
      </c>
      <c r="W19" s="27">
        <v>2</v>
      </c>
    </row>
    <row r="20" spans="1:23" ht="20.100000000000001" customHeight="1" x14ac:dyDescent="0.25">
      <c r="A20" s="7"/>
      <c r="B20" s="8" t="s">
        <v>64</v>
      </c>
      <c r="C20" s="8">
        <v>17</v>
      </c>
      <c r="D20" s="8">
        <v>0</v>
      </c>
      <c r="E20" s="8">
        <v>15</v>
      </c>
      <c r="F20" s="8">
        <v>0</v>
      </c>
      <c r="G20" s="11">
        <v>8</v>
      </c>
      <c r="H20" s="8">
        <v>32</v>
      </c>
      <c r="I20" s="8">
        <v>23</v>
      </c>
      <c r="J20" s="8">
        <v>0</v>
      </c>
      <c r="K20" s="8">
        <v>15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34</v>
      </c>
      <c r="R20" s="8">
        <v>22</v>
      </c>
      <c r="S20" s="8">
        <v>10</v>
      </c>
      <c r="T20" s="8">
        <v>0</v>
      </c>
      <c r="U20" s="8">
        <v>20</v>
      </c>
      <c r="V20" s="3">
        <f>SUM(C20:U20)</f>
        <v>196</v>
      </c>
      <c r="W20" s="27">
        <v>3</v>
      </c>
    </row>
    <row r="21" spans="1:23" ht="20.100000000000001" customHeight="1" x14ac:dyDescent="0.25">
      <c r="A21" s="8"/>
      <c r="B21" s="7" t="s">
        <v>63</v>
      </c>
      <c r="C21" s="7">
        <v>0</v>
      </c>
      <c r="D21" s="7">
        <v>0</v>
      </c>
      <c r="E21" s="7">
        <v>0</v>
      </c>
      <c r="F21" s="7">
        <v>0</v>
      </c>
      <c r="G21" s="10">
        <v>0</v>
      </c>
      <c r="H21" s="7">
        <v>10</v>
      </c>
      <c r="I21" s="7">
        <v>0</v>
      </c>
      <c r="J21" s="7">
        <v>0</v>
      </c>
      <c r="K21" s="7">
        <v>0</v>
      </c>
      <c r="L21" s="7">
        <v>10</v>
      </c>
      <c r="M21" s="7">
        <v>0</v>
      </c>
      <c r="N21" s="7">
        <v>8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3">
        <f>SUM(C21:U21)</f>
        <v>28</v>
      </c>
      <c r="W21" s="27">
        <v>4</v>
      </c>
    </row>
    <row r="22" spans="1:23" ht="20.100000000000001" customHeight="1" x14ac:dyDescent="0.25">
      <c r="A22" s="7"/>
      <c r="B22" s="7"/>
      <c r="C22" s="7"/>
      <c r="D22" s="7"/>
      <c r="E22" s="7"/>
      <c r="F22" s="7"/>
      <c r="G22" s="1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20.100000000000001" customHeight="1" x14ac:dyDescent="0.25">
      <c r="A23" s="7"/>
      <c r="B23" s="7"/>
      <c r="C23" s="7"/>
      <c r="D23" s="7"/>
      <c r="E23" s="7"/>
      <c r="F23" s="7"/>
      <c r="G23" s="10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20.100000000000001" customHeight="1" x14ac:dyDescent="0.25">
      <c r="A24" s="15" t="s">
        <v>30</v>
      </c>
      <c r="B24" s="8"/>
      <c r="C24" s="8"/>
      <c r="D24" s="8"/>
      <c r="E24" s="8"/>
      <c r="F24" s="8"/>
      <c r="G24" s="11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7"/>
      <c r="W24" s="8"/>
    </row>
    <row r="25" spans="1:23" ht="20.100000000000001" customHeight="1" x14ac:dyDescent="0.25">
      <c r="A25" s="8"/>
      <c r="B25" s="8" t="s">
        <v>50</v>
      </c>
      <c r="C25" s="8">
        <v>10</v>
      </c>
      <c r="D25" s="8"/>
      <c r="E25" s="8">
        <v>10</v>
      </c>
      <c r="F25" s="8">
        <v>0</v>
      </c>
      <c r="G25" s="11">
        <v>0</v>
      </c>
      <c r="H25" s="8">
        <v>31</v>
      </c>
      <c r="I25" s="8">
        <v>25</v>
      </c>
      <c r="J25" s="8">
        <v>0</v>
      </c>
      <c r="K25" s="8">
        <v>0</v>
      </c>
      <c r="L25" s="8">
        <v>0</v>
      </c>
      <c r="M25" s="8">
        <v>0</v>
      </c>
      <c r="N25" s="8">
        <v>25</v>
      </c>
      <c r="O25" s="8">
        <v>25</v>
      </c>
      <c r="P25" s="8">
        <v>18</v>
      </c>
      <c r="Q25" s="8">
        <v>31</v>
      </c>
      <c r="R25" s="8">
        <v>38</v>
      </c>
      <c r="S25" s="8">
        <v>28</v>
      </c>
      <c r="T25" s="8">
        <v>0</v>
      </c>
      <c r="U25" s="8">
        <v>0</v>
      </c>
      <c r="V25" s="3">
        <f>SUM(C25:U25)</f>
        <v>241</v>
      </c>
      <c r="W25" s="27">
        <v>1</v>
      </c>
    </row>
    <row r="26" spans="1:23" ht="20.100000000000001" customHeight="1" x14ac:dyDescent="0.25">
      <c r="A26" s="9"/>
      <c r="B26" s="8"/>
      <c r="C26" s="8"/>
      <c r="D26" s="8"/>
      <c r="E26" s="8"/>
      <c r="F26" s="8"/>
      <c r="G26" s="11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7"/>
      <c r="W26" s="8"/>
    </row>
  </sheetData>
  <mergeCells count="6">
    <mergeCell ref="A1:W1"/>
    <mergeCell ref="A2:W2"/>
    <mergeCell ref="D15:E15"/>
    <mergeCell ref="H15:M15"/>
    <mergeCell ref="N15:P15"/>
    <mergeCell ref="Q15:U15"/>
  </mergeCells>
  <pageMargins left="0.7" right="0.7" top="0.78740157499999996" bottom="0.78740157499999996" header="0.3" footer="0.3"/>
  <pageSetup paperSize="9" scale="5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opLeftCell="A7" zoomScaleNormal="100" workbookViewId="0">
      <selection activeCell="Y24" sqref="Y24"/>
    </sheetView>
  </sheetViews>
  <sheetFormatPr baseColWidth="10" defaultRowHeight="15" x14ac:dyDescent="0.25"/>
  <cols>
    <col min="1" max="1" width="25.5703125" customWidth="1"/>
    <col min="2" max="2" width="10.5703125" customWidth="1"/>
    <col min="3" max="3" width="10.42578125" customWidth="1"/>
    <col min="4" max="5" width="7.28515625" customWidth="1"/>
    <col min="6" max="6" width="9.5703125" customWidth="1"/>
    <col min="7" max="12" width="7.28515625" customWidth="1"/>
    <col min="13" max="13" width="8.28515625" customWidth="1"/>
    <col min="14" max="21" width="7.28515625" customWidth="1"/>
    <col min="23" max="23" width="13.28515625" customWidth="1"/>
  </cols>
  <sheetData>
    <row r="1" spans="1:23" ht="21" x14ac:dyDescent="0.35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1" x14ac:dyDescent="0.35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</row>
    <row r="4" spans="1:23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</row>
    <row r="5" spans="1:23" ht="15.75" x14ac:dyDescent="0.25">
      <c r="A5" s="2" t="s">
        <v>33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"/>
      <c r="W5" s="1"/>
    </row>
    <row r="6" spans="1:23" ht="15.75" x14ac:dyDescent="0.25">
      <c r="A6" s="1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"/>
      <c r="W6" s="1"/>
    </row>
    <row r="7" spans="1:23" ht="15.75" x14ac:dyDescent="0.25">
      <c r="A7" s="1" t="s">
        <v>35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x14ac:dyDescent="0.25">
      <c r="A9" s="1" t="s">
        <v>36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x14ac:dyDescent="0.25">
      <c r="A10" s="1" t="s">
        <v>37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</row>
    <row r="12" spans="1:23" ht="15.75" x14ac:dyDescent="0.25">
      <c r="A12" s="1"/>
      <c r="B12" s="2" t="s">
        <v>40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</row>
    <row r="13" spans="1:23" ht="15.75" x14ac:dyDescent="0.25">
      <c r="A13" s="1"/>
      <c r="B13" s="2" t="s">
        <v>48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</row>
    <row r="14" spans="1:2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0.100000000000001" customHeight="1" x14ac:dyDescent="0.25">
      <c r="A15" s="12" t="s">
        <v>60</v>
      </c>
      <c r="B15" s="12" t="s">
        <v>11</v>
      </c>
      <c r="C15" s="16" t="s">
        <v>50</v>
      </c>
      <c r="D15" s="30" t="s">
        <v>49</v>
      </c>
      <c r="E15" s="31"/>
      <c r="F15" s="16" t="s">
        <v>12</v>
      </c>
      <c r="G15" s="16" t="s">
        <v>32</v>
      </c>
      <c r="H15" s="30" t="s">
        <v>26</v>
      </c>
      <c r="I15" s="32"/>
      <c r="J15" s="32"/>
      <c r="K15" s="32"/>
      <c r="L15" s="32"/>
      <c r="M15" s="31"/>
      <c r="N15" s="30" t="s">
        <v>38</v>
      </c>
      <c r="O15" s="32"/>
      <c r="P15" s="31"/>
      <c r="Q15" s="30" t="s">
        <v>47</v>
      </c>
      <c r="R15" s="32"/>
      <c r="S15" s="32"/>
      <c r="T15" s="32"/>
      <c r="U15" s="31"/>
      <c r="V15" s="12" t="s">
        <v>17</v>
      </c>
      <c r="W15" s="12" t="s">
        <v>21</v>
      </c>
    </row>
    <row r="16" spans="1:23" ht="20.100000000000001" customHeight="1" x14ac:dyDescent="0.25">
      <c r="A16" s="13" t="s">
        <v>39</v>
      </c>
      <c r="B16" s="4"/>
      <c r="C16" s="14" t="s">
        <v>13</v>
      </c>
      <c r="D16" s="14" t="s">
        <v>16</v>
      </c>
      <c r="E16" s="14" t="s">
        <v>25</v>
      </c>
      <c r="F16" s="14" t="s">
        <v>14</v>
      </c>
      <c r="G16" s="14" t="s">
        <v>45</v>
      </c>
      <c r="H16" s="14" t="s">
        <v>14</v>
      </c>
      <c r="I16" s="14" t="s">
        <v>15</v>
      </c>
      <c r="J16" s="14" t="s">
        <v>43</v>
      </c>
      <c r="K16" s="14" t="s">
        <v>42</v>
      </c>
      <c r="L16" s="14" t="s">
        <v>44</v>
      </c>
      <c r="M16" s="17" t="s">
        <v>41</v>
      </c>
      <c r="N16" s="14" t="s">
        <v>14</v>
      </c>
      <c r="O16" s="14" t="s">
        <v>15</v>
      </c>
      <c r="P16" s="14" t="s">
        <v>43</v>
      </c>
      <c r="Q16" s="14" t="s">
        <v>22</v>
      </c>
      <c r="R16" s="14" t="s">
        <v>23</v>
      </c>
      <c r="S16" s="14" t="s">
        <v>43</v>
      </c>
      <c r="T16" s="14" t="s">
        <v>42</v>
      </c>
      <c r="U16" s="14" t="s">
        <v>44</v>
      </c>
      <c r="V16" s="13" t="s">
        <v>18</v>
      </c>
      <c r="W16" s="4"/>
    </row>
    <row r="17" spans="1:23" ht="20.100000000000001" customHeight="1" x14ac:dyDescent="0.25">
      <c r="A17" s="5" t="s">
        <v>103</v>
      </c>
      <c r="B17" s="7"/>
      <c r="C17" s="7"/>
      <c r="D17" s="7"/>
      <c r="E17" s="7"/>
      <c r="F17" s="7"/>
      <c r="G17" s="1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3"/>
    </row>
    <row r="18" spans="1:23" ht="20.100000000000001" customHeight="1" x14ac:dyDescent="0.25">
      <c r="A18" s="7"/>
      <c r="B18" s="7" t="s">
        <v>50</v>
      </c>
      <c r="C18" s="7">
        <v>159</v>
      </c>
      <c r="D18" s="7">
        <v>44</v>
      </c>
      <c r="E18" s="7">
        <v>104</v>
      </c>
      <c r="F18" s="7">
        <v>92</v>
      </c>
      <c r="G18" s="10">
        <v>69</v>
      </c>
      <c r="H18" s="7">
        <v>204</v>
      </c>
      <c r="I18" s="7">
        <v>186</v>
      </c>
      <c r="J18" s="7">
        <v>50</v>
      </c>
      <c r="K18" s="7">
        <v>86</v>
      </c>
      <c r="L18" s="7">
        <v>43</v>
      </c>
      <c r="M18" s="7">
        <v>55</v>
      </c>
      <c r="N18" s="7">
        <v>236</v>
      </c>
      <c r="O18" s="7">
        <v>229</v>
      </c>
      <c r="P18" s="7">
        <v>110</v>
      </c>
      <c r="Q18" s="7">
        <v>182</v>
      </c>
      <c r="R18" s="7">
        <v>179</v>
      </c>
      <c r="S18" s="7">
        <v>128</v>
      </c>
      <c r="T18" s="7">
        <v>37</v>
      </c>
      <c r="U18" s="7">
        <v>91</v>
      </c>
      <c r="V18" s="3">
        <f>SUM(C18:U18)</f>
        <v>2284</v>
      </c>
      <c r="W18" s="27">
        <v>1</v>
      </c>
    </row>
    <row r="19" spans="1:23" ht="20.100000000000001" customHeight="1" x14ac:dyDescent="0.25">
      <c r="A19" s="7"/>
      <c r="B19" s="7" t="s">
        <v>49</v>
      </c>
      <c r="C19" s="7">
        <v>73</v>
      </c>
      <c r="D19" s="7">
        <v>17</v>
      </c>
      <c r="E19" s="7">
        <v>45</v>
      </c>
      <c r="F19" s="7">
        <v>81</v>
      </c>
      <c r="G19" s="10">
        <v>40</v>
      </c>
      <c r="H19" s="7">
        <v>80</v>
      </c>
      <c r="I19" s="7">
        <v>83</v>
      </c>
      <c r="J19" s="7">
        <v>27</v>
      </c>
      <c r="K19" s="7">
        <v>49</v>
      </c>
      <c r="L19" s="7">
        <v>20</v>
      </c>
      <c r="M19" s="7">
        <v>0</v>
      </c>
      <c r="N19" s="7">
        <v>101</v>
      </c>
      <c r="O19" s="7">
        <v>100</v>
      </c>
      <c r="P19" s="7">
        <v>24</v>
      </c>
      <c r="Q19" s="7">
        <v>41</v>
      </c>
      <c r="R19" s="7">
        <v>45</v>
      </c>
      <c r="S19" s="7">
        <v>24</v>
      </c>
      <c r="T19" s="7">
        <v>17</v>
      </c>
      <c r="U19" s="7">
        <v>24</v>
      </c>
      <c r="V19" s="3">
        <f>SUM(C19:U19)</f>
        <v>891</v>
      </c>
      <c r="W19" s="27">
        <v>2</v>
      </c>
    </row>
    <row r="20" spans="1:23" ht="20.100000000000001" customHeight="1" x14ac:dyDescent="0.25">
      <c r="A20" s="7"/>
      <c r="B20" s="8" t="s">
        <v>64</v>
      </c>
      <c r="C20" s="8">
        <v>17</v>
      </c>
      <c r="D20" s="8">
        <v>0</v>
      </c>
      <c r="E20" s="8">
        <v>15</v>
      </c>
      <c r="F20" s="8">
        <v>0</v>
      </c>
      <c r="G20" s="11">
        <v>8</v>
      </c>
      <c r="H20" s="8">
        <v>32</v>
      </c>
      <c r="I20" s="8">
        <v>23</v>
      </c>
      <c r="J20" s="8">
        <v>0</v>
      </c>
      <c r="K20" s="8">
        <v>15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34</v>
      </c>
      <c r="R20" s="8">
        <v>22</v>
      </c>
      <c r="S20" s="8">
        <v>10</v>
      </c>
      <c r="T20" s="8">
        <v>0</v>
      </c>
      <c r="U20" s="8">
        <v>20</v>
      </c>
      <c r="V20" s="3">
        <f>SUM(C20:U20)</f>
        <v>196</v>
      </c>
      <c r="W20" s="27">
        <v>3</v>
      </c>
    </row>
    <row r="21" spans="1:23" ht="20.100000000000001" customHeight="1" x14ac:dyDescent="0.25">
      <c r="A21" s="8"/>
      <c r="B21" s="7" t="s">
        <v>63</v>
      </c>
      <c r="C21" s="7">
        <v>0</v>
      </c>
      <c r="D21" s="7">
        <v>0</v>
      </c>
      <c r="E21" s="7">
        <v>0</v>
      </c>
      <c r="F21" s="7">
        <v>0</v>
      </c>
      <c r="G21" s="10">
        <v>0</v>
      </c>
      <c r="H21" s="7">
        <v>10</v>
      </c>
      <c r="I21" s="7">
        <v>0</v>
      </c>
      <c r="J21" s="7">
        <v>0</v>
      </c>
      <c r="K21" s="7">
        <v>0</v>
      </c>
      <c r="L21" s="7">
        <v>10</v>
      </c>
      <c r="M21" s="7">
        <v>0</v>
      </c>
      <c r="N21" s="7">
        <v>8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3">
        <f>SUM(C21:U21)</f>
        <v>28</v>
      </c>
      <c r="W21" s="27">
        <v>4</v>
      </c>
    </row>
    <row r="22" spans="1:23" ht="20.100000000000001" customHeight="1" x14ac:dyDescent="0.25">
      <c r="A22" s="7"/>
      <c r="B22" s="7"/>
      <c r="C22" s="7"/>
      <c r="D22" s="7"/>
      <c r="E22" s="7"/>
      <c r="F22" s="7"/>
      <c r="G22" s="1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20.100000000000001" customHeight="1" x14ac:dyDescent="0.25">
      <c r="A23" s="19"/>
      <c r="B23" s="8"/>
      <c r="C23" s="8"/>
      <c r="D23" s="8"/>
      <c r="E23" s="8"/>
      <c r="F23" s="8"/>
      <c r="G23" s="11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7"/>
      <c r="W23" s="9"/>
    </row>
    <row r="24" spans="1:23" ht="20.100000000000001" customHeight="1" x14ac:dyDescent="0.25">
      <c r="A24" s="8"/>
      <c r="B24" s="8"/>
      <c r="C24" s="8"/>
      <c r="D24" s="8"/>
      <c r="E24" s="8"/>
      <c r="F24" s="8"/>
      <c r="G24" s="11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7"/>
      <c r="W24" s="9"/>
    </row>
    <row r="25" spans="1:23" ht="20.100000000000001" customHeight="1" x14ac:dyDescent="0.25">
      <c r="A25" s="8"/>
      <c r="B25" s="8"/>
      <c r="C25" s="8"/>
      <c r="D25" s="8"/>
      <c r="E25" s="8"/>
      <c r="F25" s="8"/>
      <c r="G25" s="11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7"/>
      <c r="W25" s="9"/>
    </row>
    <row r="26" spans="1:23" ht="20.100000000000001" customHeight="1" x14ac:dyDescent="0.25">
      <c r="A26" s="8"/>
      <c r="B26" s="8"/>
      <c r="C26" s="8"/>
      <c r="D26" s="8"/>
      <c r="E26" s="8"/>
      <c r="F26" s="8"/>
      <c r="G26" s="11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7"/>
      <c r="W26" s="9"/>
    </row>
    <row r="27" spans="1:23" ht="20.100000000000001" customHeight="1" x14ac:dyDescent="0.25">
      <c r="A27" s="8"/>
      <c r="B27" s="8"/>
      <c r="C27" s="8"/>
      <c r="D27" s="8"/>
      <c r="E27" s="8"/>
      <c r="F27" s="8"/>
      <c r="G27" s="11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7"/>
      <c r="W27" s="9"/>
    </row>
    <row r="28" spans="1:23" ht="20.100000000000001" customHeight="1" x14ac:dyDescent="0.25">
      <c r="A28" s="8"/>
      <c r="B28" s="8"/>
      <c r="C28" s="8"/>
      <c r="D28" s="8"/>
      <c r="E28" s="8"/>
      <c r="F28" s="8"/>
      <c r="G28" s="11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7"/>
      <c r="W28" s="8"/>
    </row>
    <row r="29" spans="1:23" ht="20.100000000000001" customHeight="1" x14ac:dyDescent="0.25">
      <c r="A29" s="18"/>
      <c r="B29" s="8"/>
      <c r="C29" s="8"/>
      <c r="D29" s="8"/>
      <c r="E29" s="8"/>
      <c r="F29" s="8"/>
      <c r="G29" s="11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7"/>
      <c r="W29" s="8"/>
    </row>
    <row r="30" spans="1:23" ht="20.100000000000001" customHeight="1" x14ac:dyDescent="0.25">
      <c r="A30" s="8"/>
      <c r="B30" s="8"/>
      <c r="C30" s="8"/>
      <c r="D30" s="8"/>
      <c r="E30" s="8"/>
      <c r="F30" s="8"/>
      <c r="G30" s="11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7"/>
      <c r="W30" s="8"/>
    </row>
    <row r="31" spans="1:23" ht="20.100000000000001" customHeight="1" x14ac:dyDescent="0.25">
      <c r="A31" s="8"/>
      <c r="B31" s="8"/>
      <c r="C31" s="8"/>
      <c r="D31" s="8"/>
      <c r="E31" s="8"/>
      <c r="F31" s="8"/>
      <c r="G31" s="11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7"/>
      <c r="W31" s="8"/>
    </row>
    <row r="32" spans="1:23" ht="20.100000000000001" customHeight="1" x14ac:dyDescent="0.25">
      <c r="A32" s="9"/>
      <c r="B32" s="8"/>
      <c r="C32" s="8"/>
      <c r="D32" s="8"/>
      <c r="E32" s="8"/>
      <c r="F32" s="8"/>
      <c r="G32" s="11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7"/>
      <c r="W32" s="8"/>
    </row>
    <row r="33" spans="1:23" ht="20.100000000000001" customHeight="1" x14ac:dyDescent="0.25">
      <c r="A33" s="18"/>
      <c r="B33" s="8"/>
      <c r="C33" s="8"/>
      <c r="D33" s="8"/>
      <c r="E33" s="8"/>
      <c r="F33" s="8"/>
      <c r="G33" s="11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7"/>
      <c r="W33" s="8"/>
    </row>
    <row r="34" spans="1:23" ht="20.100000000000001" customHeight="1" x14ac:dyDescent="0.25">
      <c r="A34" s="8"/>
      <c r="B34" s="8"/>
      <c r="C34" s="8"/>
      <c r="D34" s="8"/>
      <c r="E34" s="8"/>
      <c r="F34" s="8"/>
      <c r="G34" s="11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7"/>
      <c r="W34" s="8"/>
    </row>
    <row r="35" spans="1:23" ht="20.100000000000001" customHeight="1" x14ac:dyDescent="0.25">
      <c r="A35" s="8"/>
      <c r="B35" s="8"/>
      <c r="C35" s="8"/>
      <c r="D35" s="8"/>
      <c r="E35" s="8"/>
      <c r="F35" s="8"/>
      <c r="G35" s="11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7"/>
      <c r="W35" s="8"/>
    </row>
    <row r="36" spans="1:23" ht="20.100000000000001" customHeight="1" x14ac:dyDescent="0.25">
      <c r="A36" s="8"/>
      <c r="B36" s="8"/>
      <c r="C36" s="8"/>
      <c r="D36" s="8"/>
      <c r="E36" s="8"/>
      <c r="F36" s="8"/>
      <c r="G36" s="11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/>
      <c r="W36" s="7"/>
    </row>
  </sheetData>
  <mergeCells count="6">
    <mergeCell ref="A1:W1"/>
    <mergeCell ref="A2:W2"/>
    <mergeCell ref="D15:E15"/>
    <mergeCell ref="H15:M15"/>
    <mergeCell ref="N15:P15"/>
    <mergeCell ref="Q15:U15"/>
  </mergeCells>
  <pageMargins left="0.7" right="0.7" top="0.78740157499999996" bottom="0.78740157499999996" header="0.3" footer="0.3"/>
  <pageSetup paperSize="9" scale="5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topLeftCell="A7" zoomScaleNormal="100" workbookViewId="0">
      <selection activeCell="AA23" sqref="AA23"/>
    </sheetView>
  </sheetViews>
  <sheetFormatPr baseColWidth="10" defaultRowHeight="15" x14ac:dyDescent="0.25"/>
  <cols>
    <col min="1" max="1" width="25.5703125" customWidth="1"/>
    <col min="2" max="2" width="10.5703125" customWidth="1"/>
    <col min="3" max="3" width="10.42578125" customWidth="1"/>
    <col min="4" max="5" width="7.28515625" customWidth="1"/>
    <col min="6" max="6" width="9.5703125" customWidth="1"/>
    <col min="7" max="12" width="7.28515625" customWidth="1"/>
    <col min="13" max="13" width="8.28515625" customWidth="1"/>
    <col min="14" max="24" width="7.28515625" customWidth="1"/>
    <col min="26" max="26" width="13.28515625" customWidth="1"/>
  </cols>
  <sheetData>
    <row r="1" spans="1:26" ht="21" x14ac:dyDescent="0.35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21" x14ac:dyDescent="0.35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"/>
      <c r="Z3" s="1"/>
    </row>
    <row r="4" spans="1:26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1"/>
      <c r="Z4" s="1"/>
    </row>
    <row r="5" spans="1:26" ht="15.75" x14ac:dyDescent="0.25">
      <c r="A5" s="2" t="s">
        <v>33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1"/>
      <c r="Z5" s="1"/>
    </row>
    <row r="6" spans="1:26" ht="15.75" x14ac:dyDescent="0.25">
      <c r="A6" s="1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1"/>
      <c r="Z6" s="1"/>
    </row>
    <row r="7" spans="1:26" ht="15.75" x14ac:dyDescent="0.25">
      <c r="A7" s="1" t="s">
        <v>35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" t="s">
        <v>36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" t="s">
        <v>37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"/>
      <c r="B12" s="2" t="s">
        <v>40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"/>
      <c r="B13" s="2" t="s">
        <v>48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100000000000001" customHeight="1" x14ac:dyDescent="0.25">
      <c r="A15" s="12" t="s">
        <v>46</v>
      </c>
      <c r="B15" s="12" t="s">
        <v>11</v>
      </c>
      <c r="C15" s="16" t="s">
        <v>50</v>
      </c>
      <c r="D15" s="30" t="s">
        <v>49</v>
      </c>
      <c r="E15" s="31"/>
      <c r="F15" s="16" t="s">
        <v>12</v>
      </c>
      <c r="G15" s="16" t="s">
        <v>32</v>
      </c>
      <c r="H15" s="30" t="s">
        <v>26</v>
      </c>
      <c r="I15" s="32"/>
      <c r="J15" s="32"/>
      <c r="K15" s="32"/>
      <c r="L15" s="32"/>
      <c r="M15" s="31"/>
      <c r="N15" s="30" t="s">
        <v>38</v>
      </c>
      <c r="O15" s="32"/>
      <c r="P15" s="31"/>
      <c r="Q15" s="30" t="s">
        <v>47</v>
      </c>
      <c r="R15" s="32"/>
      <c r="S15" s="32"/>
      <c r="T15" s="32"/>
      <c r="U15" s="31"/>
      <c r="V15" s="30" t="s">
        <v>113</v>
      </c>
      <c r="W15" s="32"/>
      <c r="X15" s="31"/>
      <c r="Y15" s="12" t="s">
        <v>17</v>
      </c>
      <c r="Z15" s="12" t="s">
        <v>21</v>
      </c>
    </row>
    <row r="16" spans="1:26" ht="20.100000000000001" customHeight="1" x14ac:dyDescent="0.25">
      <c r="A16" s="13" t="s">
        <v>39</v>
      </c>
      <c r="B16" s="4"/>
      <c r="C16" s="14" t="s">
        <v>13</v>
      </c>
      <c r="D16" s="14" t="s">
        <v>16</v>
      </c>
      <c r="E16" s="14" t="s">
        <v>25</v>
      </c>
      <c r="F16" s="14" t="s">
        <v>14</v>
      </c>
      <c r="G16" s="14" t="s">
        <v>45</v>
      </c>
      <c r="H16" s="14" t="s">
        <v>14</v>
      </c>
      <c r="I16" s="14" t="s">
        <v>15</v>
      </c>
      <c r="J16" s="14" t="s">
        <v>43</v>
      </c>
      <c r="K16" s="14" t="s">
        <v>42</v>
      </c>
      <c r="L16" s="14" t="s">
        <v>44</v>
      </c>
      <c r="M16" s="17" t="s">
        <v>41</v>
      </c>
      <c r="N16" s="14" t="s">
        <v>14</v>
      </c>
      <c r="O16" s="14" t="s">
        <v>15</v>
      </c>
      <c r="P16" s="14" t="s">
        <v>43</v>
      </c>
      <c r="Q16" s="14" t="s">
        <v>22</v>
      </c>
      <c r="R16" s="14" t="s">
        <v>23</v>
      </c>
      <c r="S16" s="14" t="s">
        <v>43</v>
      </c>
      <c r="T16" s="14" t="s">
        <v>42</v>
      </c>
      <c r="U16" s="14" t="s">
        <v>44</v>
      </c>
      <c r="V16" s="14" t="s">
        <v>14</v>
      </c>
      <c r="W16" s="14" t="s">
        <v>15</v>
      </c>
      <c r="X16" s="14" t="s">
        <v>43</v>
      </c>
      <c r="Y16" s="13" t="s">
        <v>18</v>
      </c>
      <c r="Z16" s="4"/>
    </row>
    <row r="17" spans="1:26" ht="20.100000000000001" customHeight="1" x14ac:dyDescent="0.25">
      <c r="A17" s="5" t="s">
        <v>29</v>
      </c>
      <c r="B17" s="7"/>
      <c r="C17" s="7"/>
      <c r="D17" s="7"/>
      <c r="E17" s="7"/>
      <c r="F17" s="7"/>
      <c r="G17" s="1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3"/>
    </row>
    <row r="18" spans="1:26" ht="20.100000000000001" customHeight="1" x14ac:dyDescent="0.25">
      <c r="A18" s="7"/>
      <c r="B18" s="7"/>
      <c r="C18" s="7"/>
      <c r="D18" s="7"/>
      <c r="E18" s="7"/>
      <c r="F18" s="7"/>
      <c r="G18" s="10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>
        <f>SUM(C18:X18)</f>
        <v>0</v>
      </c>
      <c r="Z18" s="3"/>
    </row>
    <row r="19" spans="1:26" ht="20.100000000000001" customHeight="1" x14ac:dyDescent="0.25">
      <c r="A19" s="7"/>
      <c r="B19" s="7"/>
      <c r="C19" s="7"/>
      <c r="D19" s="7"/>
      <c r="E19" s="7"/>
      <c r="F19" s="7"/>
      <c r="G19" s="10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>
        <f>SUM(C19:X19)</f>
        <v>0</v>
      </c>
      <c r="Z19" s="7"/>
    </row>
    <row r="20" spans="1:26" ht="20.100000000000001" customHeight="1" x14ac:dyDescent="0.25">
      <c r="A20" s="7"/>
      <c r="B20" s="8"/>
      <c r="C20" s="8"/>
      <c r="D20" s="8"/>
      <c r="E20" s="8"/>
      <c r="F20" s="8"/>
      <c r="G20" s="11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7">
        <f>SUM(C20:X20)</f>
        <v>0</v>
      </c>
      <c r="Z20" s="8"/>
    </row>
    <row r="21" spans="1:26" ht="20.100000000000001" customHeight="1" x14ac:dyDescent="0.25">
      <c r="A21" s="8"/>
      <c r="B21" s="7"/>
      <c r="C21" s="7"/>
      <c r="D21" s="7"/>
      <c r="E21" s="7"/>
      <c r="F21" s="7"/>
      <c r="G21" s="1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>
        <f>SUM(C21:X21)</f>
        <v>0</v>
      </c>
      <c r="Z21" s="7"/>
    </row>
    <row r="22" spans="1:26" ht="20.100000000000001" customHeight="1" x14ac:dyDescent="0.25">
      <c r="A22" s="7"/>
      <c r="B22" s="7"/>
      <c r="C22" s="7"/>
      <c r="D22" s="7"/>
      <c r="E22" s="7"/>
      <c r="F22" s="7"/>
      <c r="G22" s="1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>
        <f>SUM(C22:X22)</f>
        <v>0</v>
      </c>
      <c r="Z22" s="7"/>
    </row>
    <row r="23" spans="1:26" ht="20.100000000000001" customHeight="1" x14ac:dyDescent="0.25">
      <c r="A23" s="5" t="s">
        <v>27</v>
      </c>
      <c r="B23" s="8"/>
      <c r="C23" s="8"/>
      <c r="D23" s="8"/>
      <c r="E23" s="8"/>
      <c r="F23" s="8"/>
      <c r="G23" s="11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7"/>
      <c r="Z23" s="9"/>
    </row>
    <row r="24" spans="1:26" ht="20.100000000000001" customHeight="1" x14ac:dyDescent="0.25">
      <c r="A24" s="8"/>
      <c r="B24" s="8"/>
      <c r="C24" s="8"/>
      <c r="D24" s="8"/>
      <c r="E24" s="8"/>
      <c r="F24" s="8"/>
      <c r="G24" s="11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7">
        <f>SUM(C24:X24)</f>
        <v>0</v>
      </c>
      <c r="Z24" s="9"/>
    </row>
    <row r="25" spans="1:26" ht="20.100000000000001" customHeight="1" x14ac:dyDescent="0.25">
      <c r="A25" s="8"/>
      <c r="B25" s="8"/>
      <c r="C25" s="8"/>
      <c r="D25" s="8"/>
      <c r="E25" s="8"/>
      <c r="F25" s="8"/>
      <c r="G25" s="11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7">
        <f>SUM(C25:X25)</f>
        <v>0</v>
      </c>
      <c r="Z25" s="9"/>
    </row>
    <row r="26" spans="1:26" ht="20.100000000000001" customHeight="1" x14ac:dyDescent="0.25">
      <c r="A26" s="8"/>
      <c r="B26" s="8"/>
      <c r="C26" s="8"/>
      <c r="D26" s="8"/>
      <c r="E26" s="8"/>
      <c r="F26" s="8"/>
      <c r="G26" s="11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7">
        <f>SUM(C26:X26)</f>
        <v>0</v>
      </c>
      <c r="Z26" s="9"/>
    </row>
    <row r="27" spans="1:26" ht="20.100000000000001" customHeight="1" x14ac:dyDescent="0.25">
      <c r="A27" s="8"/>
      <c r="B27" s="8"/>
      <c r="C27" s="8"/>
      <c r="D27" s="8"/>
      <c r="E27" s="8"/>
      <c r="F27" s="8"/>
      <c r="G27" s="11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7">
        <f>SUM(C27:X27)</f>
        <v>0</v>
      </c>
      <c r="Z27" s="9"/>
    </row>
    <row r="28" spans="1:26" ht="20.100000000000001" customHeight="1" x14ac:dyDescent="0.25">
      <c r="A28" s="8"/>
      <c r="B28" s="8"/>
      <c r="C28" s="8"/>
      <c r="D28" s="8"/>
      <c r="E28" s="8"/>
      <c r="F28" s="8"/>
      <c r="G28" s="11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7">
        <f>SUM(C28:X28)</f>
        <v>0</v>
      </c>
      <c r="Z28" s="8"/>
    </row>
    <row r="29" spans="1:26" ht="20.100000000000001" customHeight="1" x14ac:dyDescent="0.25">
      <c r="A29" s="15" t="s">
        <v>30</v>
      </c>
      <c r="B29" s="8"/>
      <c r="C29" s="8"/>
      <c r="D29" s="8"/>
      <c r="E29" s="8"/>
      <c r="F29" s="8"/>
      <c r="G29" s="11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7"/>
      <c r="Z29" s="8"/>
    </row>
    <row r="30" spans="1:26" ht="20.100000000000001" customHeight="1" x14ac:dyDescent="0.25">
      <c r="A30" s="8"/>
      <c r="B30" s="8"/>
      <c r="C30" s="8"/>
      <c r="D30" s="8"/>
      <c r="E30" s="8"/>
      <c r="F30" s="8"/>
      <c r="G30" s="11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7">
        <f>SUM(C30:X30)</f>
        <v>0</v>
      </c>
      <c r="Z30" s="8"/>
    </row>
    <row r="31" spans="1:26" ht="20.100000000000001" customHeight="1" x14ac:dyDescent="0.25">
      <c r="A31" s="8"/>
      <c r="B31" s="8"/>
      <c r="C31" s="8"/>
      <c r="D31" s="8"/>
      <c r="E31" s="8"/>
      <c r="F31" s="8"/>
      <c r="G31" s="11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7">
        <f>SUM(C31:X31)</f>
        <v>0</v>
      </c>
      <c r="Z31" s="8"/>
    </row>
    <row r="32" spans="1:26" ht="20.100000000000001" customHeight="1" x14ac:dyDescent="0.25">
      <c r="A32" s="9"/>
      <c r="B32" s="8"/>
      <c r="C32" s="8"/>
      <c r="D32" s="8"/>
      <c r="E32" s="8"/>
      <c r="F32" s="8"/>
      <c r="G32" s="11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7">
        <f>SUM(C32:X32)</f>
        <v>0</v>
      </c>
      <c r="Z32" s="8"/>
    </row>
    <row r="33" spans="1:26" ht="20.100000000000001" customHeight="1" x14ac:dyDescent="0.25">
      <c r="A33" s="15" t="s">
        <v>28</v>
      </c>
      <c r="B33" s="8"/>
      <c r="C33" s="8"/>
      <c r="D33" s="8"/>
      <c r="E33" s="8"/>
      <c r="F33" s="8"/>
      <c r="G33" s="11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7"/>
      <c r="Z33" s="8"/>
    </row>
    <row r="34" spans="1:26" ht="20.100000000000001" customHeight="1" x14ac:dyDescent="0.25">
      <c r="A34" s="8"/>
      <c r="B34" s="8"/>
      <c r="C34" s="8"/>
      <c r="D34" s="8"/>
      <c r="E34" s="8"/>
      <c r="F34" s="8"/>
      <c r="G34" s="11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7">
        <f>SUM(C34:X34)</f>
        <v>0</v>
      </c>
      <c r="Z34" s="8"/>
    </row>
    <row r="35" spans="1:26" ht="20.100000000000001" customHeight="1" x14ac:dyDescent="0.25">
      <c r="A35" s="8"/>
      <c r="B35" s="8"/>
      <c r="C35" s="8"/>
      <c r="D35" s="8"/>
      <c r="E35" s="8"/>
      <c r="F35" s="8"/>
      <c r="G35" s="11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7">
        <f>SUM(C35:X35)</f>
        <v>0</v>
      </c>
      <c r="Z35" s="8"/>
    </row>
    <row r="36" spans="1:26" ht="20.100000000000001" customHeight="1" x14ac:dyDescent="0.25">
      <c r="A36" s="8"/>
      <c r="B36" s="8"/>
      <c r="C36" s="8"/>
      <c r="D36" s="8"/>
      <c r="E36" s="8"/>
      <c r="F36" s="8"/>
      <c r="G36" s="11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7">
        <f>SUM(C36:X36)</f>
        <v>0</v>
      </c>
      <c r="Z36" s="7"/>
    </row>
  </sheetData>
  <mergeCells count="7">
    <mergeCell ref="A1:Z1"/>
    <mergeCell ref="A2:Z2"/>
    <mergeCell ref="D15:E15"/>
    <mergeCell ref="H15:M15"/>
    <mergeCell ref="N15:P15"/>
    <mergeCell ref="Q15:U15"/>
    <mergeCell ref="V15:X15"/>
  </mergeCells>
  <pageMargins left="0.7" right="0.7" top="0.78740157499999996" bottom="0.78740157499999996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topLeftCell="A10" zoomScaleNormal="100" workbookViewId="0">
      <selection activeCell="S34" sqref="S34"/>
    </sheetView>
  </sheetViews>
  <sheetFormatPr baseColWidth="10" defaultRowHeight="15" x14ac:dyDescent="0.25"/>
  <cols>
    <col min="1" max="1" width="25.5703125" customWidth="1"/>
    <col min="2" max="2" width="10.5703125" customWidth="1"/>
    <col min="3" max="3" width="10.42578125" customWidth="1"/>
    <col min="4" max="5" width="7.28515625" customWidth="1"/>
    <col min="6" max="6" width="9.5703125" customWidth="1"/>
    <col min="7" max="12" width="7.28515625" customWidth="1"/>
    <col min="13" max="13" width="8.28515625" customWidth="1"/>
    <col min="14" max="21" width="7.28515625" customWidth="1"/>
    <col min="23" max="23" width="13.28515625" customWidth="1"/>
  </cols>
  <sheetData>
    <row r="1" spans="1:23" ht="21" x14ac:dyDescent="0.35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1" x14ac:dyDescent="0.35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</row>
    <row r="4" spans="1:23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</row>
    <row r="5" spans="1:23" ht="15.75" x14ac:dyDescent="0.25">
      <c r="A5" s="2" t="s">
        <v>33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"/>
      <c r="W5" s="1"/>
    </row>
    <row r="6" spans="1:23" ht="15.75" x14ac:dyDescent="0.25">
      <c r="A6" s="1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"/>
      <c r="W6" s="1"/>
    </row>
    <row r="7" spans="1:23" ht="15.75" x14ac:dyDescent="0.25">
      <c r="A7" s="1" t="s">
        <v>35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x14ac:dyDescent="0.25">
      <c r="A9" s="1" t="s">
        <v>36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x14ac:dyDescent="0.25">
      <c r="A10" s="1" t="s">
        <v>37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</row>
    <row r="12" spans="1:23" ht="15.75" x14ac:dyDescent="0.25">
      <c r="A12" s="1"/>
      <c r="B12" s="2" t="s">
        <v>40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</row>
    <row r="13" spans="1:23" ht="15.75" x14ac:dyDescent="0.25">
      <c r="A13" s="1"/>
      <c r="B13" s="2" t="s">
        <v>48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</row>
    <row r="14" spans="1:2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0.100000000000001" customHeight="1" x14ac:dyDescent="0.25">
      <c r="A15" s="12" t="s">
        <v>52</v>
      </c>
      <c r="B15" s="12" t="s">
        <v>11</v>
      </c>
      <c r="C15" s="16" t="s">
        <v>50</v>
      </c>
      <c r="D15" s="30" t="s">
        <v>49</v>
      </c>
      <c r="E15" s="31"/>
      <c r="F15" s="16" t="s">
        <v>12</v>
      </c>
      <c r="G15" s="16" t="s">
        <v>32</v>
      </c>
      <c r="H15" s="30" t="s">
        <v>26</v>
      </c>
      <c r="I15" s="32"/>
      <c r="J15" s="32"/>
      <c r="K15" s="32"/>
      <c r="L15" s="32"/>
      <c r="M15" s="31"/>
      <c r="N15" s="30" t="s">
        <v>38</v>
      </c>
      <c r="O15" s="32"/>
      <c r="P15" s="31"/>
      <c r="Q15" s="30" t="s">
        <v>47</v>
      </c>
      <c r="R15" s="32"/>
      <c r="S15" s="32"/>
      <c r="T15" s="32"/>
      <c r="U15" s="31"/>
      <c r="V15" s="12" t="s">
        <v>17</v>
      </c>
      <c r="W15" s="12" t="s">
        <v>21</v>
      </c>
    </row>
    <row r="16" spans="1:23" ht="20.100000000000001" customHeight="1" x14ac:dyDescent="0.25">
      <c r="A16" s="13" t="s">
        <v>39</v>
      </c>
      <c r="B16" s="4"/>
      <c r="C16" s="14" t="s">
        <v>13</v>
      </c>
      <c r="D16" s="14" t="s">
        <v>16</v>
      </c>
      <c r="E16" s="14" t="s">
        <v>25</v>
      </c>
      <c r="F16" s="14" t="s">
        <v>14</v>
      </c>
      <c r="G16" s="14" t="s">
        <v>45</v>
      </c>
      <c r="H16" s="14" t="s">
        <v>14</v>
      </c>
      <c r="I16" s="14" t="s">
        <v>15</v>
      </c>
      <c r="J16" s="14" t="s">
        <v>43</v>
      </c>
      <c r="K16" s="14" t="s">
        <v>42</v>
      </c>
      <c r="L16" s="14" t="s">
        <v>44</v>
      </c>
      <c r="M16" s="17" t="s">
        <v>41</v>
      </c>
      <c r="N16" s="14" t="s">
        <v>14</v>
      </c>
      <c r="O16" s="14" t="s">
        <v>15</v>
      </c>
      <c r="P16" s="14" t="s">
        <v>43</v>
      </c>
      <c r="Q16" s="14" t="s">
        <v>22</v>
      </c>
      <c r="R16" s="14" t="s">
        <v>23</v>
      </c>
      <c r="S16" s="14" t="s">
        <v>43</v>
      </c>
      <c r="T16" s="14" t="s">
        <v>42</v>
      </c>
      <c r="U16" s="14" t="s">
        <v>44</v>
      </c>
      <c r="V16" s="13" t="s">
        <v>18</v>
      </c>
      <c r="W16" s="4"/>
    </row>
    <row r="17" spans="1:23" ht="20.100000000000001" customHeight="1" x14ac:dyDescent="0.25">
      <c r="A17" s="5" t="s">
        <v>29</v>
      </c>
      <c r="B17" s="7"/>
      <c r="C17" s="7"/>
      <c r="D17" s="7"/>
      <c r="E17" s="7"/>
      <c r="F17" s="7"/>
      <c r="G17" s="1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3"/>
    </row>
    <row r="18" spans="1:23" ht="20.100000000000001" customHeight="1" x14ac:dyDescent="0.25">
      <c r="A18" s="7" t="s">
        <v>132</v>
      </c>
      <c r="B18" s="20" t="s">
        <v>50</v>
      </c>
      <c r="C18" s="7">
        <v>0</v>
      </c>
      <c r="D18" s="7">
        <v>0</v>
      </c>
      <c r="E18" s="7">
        <v>8</v>
      </c>
      <c r="F18" s="7">
        <v>0</v>
      </c>
      <c r="G18" s="10">
        <v>0</v>
      </c>
      <c r="H18" s="7">
        <v>8</v>
      </c>
      <c r="I18" s="7">
        <v>10</v>
      </c>
      <c r="J18" s="7">
        <v>0</v>
      </c>
      <c r="K18" s="7">
        <v>10</v>
      </c>
      <c r="L18" s="7">
        <v>0</v>
      </c>
      <c r="M18" s="7">
        <v>0</v>
      </c>
      <c r="N18" s="7">
        <v>8</v>
      </c>
      <c r="O18" s="7">
        <v>8</v>
      </c>
      <c r="P18" s="7">
        <v>0</v>
      </c>
      <c r="Q18" s="7">
        <v>8</v>
      </c>
      <c r="R18" s="7">
        <v>8</v>
      </c>
      <c r="S18" s="7">
        <v>0</v>
      </c>
      <c r="T18" s="7">
        <v>8</v>
      </c>
      <c r="U18" s="7">
        <v>0</v>
      </c>
      <c r="V18" s="3">
        <f>SUM(C18:U18)</f>
        <v>76</v>
      </c>
      <c r="W18" s="27">
        <v>1</v>
      </c>
    </row>
    <row r="19" spans="1:23" ht="20.100000000000001" customHeight="1" x14ac:dyDescent="0.25">
      <c r="A19" s="7" t="s">
        <v>80</v>
      </c>
      <c r="B19" s="20" t="s">
        <v>50</v>
      </c>
      <c r="C19" s="7">
        <v>0</v>
      </c>
      <c r="D19" s="7">
        <v>0</v>
      </c>
      <c r="E19" s="7">
        <v>7</v>
      </c>
      <c r="F19" s="7">
        <v>0</v>
      </c>
      <c r="G19" s="10">
        <v>0</v>
      </c>
      <c r="H19" s="7">
        <v>10</v>
      </c>
      <c r="I19" s="7">
        <v>8</v>
      </c>
      <c r="J19" s="7">
        <v>0</v>
      </c>
      <c r="K19" s="7">
        <v>8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6</v>
      </c>
      <c r="R19" s="7">
        <v>6</v>
      </c>
      <c r="S19" s="7">
        <v>0</v>
      </c>
      <c r="T19" s="7">
        <v>5</v>
      </c>
      <c r="U19" s="7">
        <v>0</v>
      </c>
      <c r="V19" s="3">
        <f>SUM(C19:U19)</f>
        <v>50</v>
      </c>
      <c r="W19" s="27">
        <v>2</v>
      </c>
    </row>
    <row r="20" spans="1:23" ht="20.100000000000001" customHeight="1" x14ac:dyDescent="0.25">
      <c r="A20" s="8" t="s">
        <v>114</v>
      </c>
      <c r="B20" s="20" t="s">
        <v>64</v>
      </c>
      <c r="C20" s="7">
        <v>0</v>
      </c>
      <c r="D20" s="7">
        <v>0</v>
      </c>
      <c r="E20" s="7">
        <v>0</v>
      </c>
      <c r="F20" s="7">
        <v>0</v>
      </c>
      <c r="G20" s="10">
        <v>0</v>
      </c>
      <c r="H20" s="7">
        <v>7</v>
      </c>
      <c r="I20" s="7">
        <v>7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2</v>
      </c>
      <c r="R20" s="7">
        <v>1</v>
      </c>
      <c r="S20" s="7">
        <v>0</v>
      </c>
      <c r="T20" s="7">
        <v>0</v>
      </c>
      <c r="U20" s="7">
        <v>0</v>
      </c>
      <c r="V20" s="3">
        <f>SUM(C20:U20)</f>
        <v>17</v>
      </c>
      <c r="W20" s="27">
        <v>3</v>
      </c>
    </row>
    <row r="21" spans="1:23" ht="20.100000000000001" customHeight="1" x14ac:dyDescent="0.25">
      <c r="A21" s="7" t="s">
        <v>102</v>
      </c>
      <c r="B21" s="20" t="s">
        <v>50</v>
      </c>
      <c r="C21" s="7">
        <v>0</v>
      </c>
      <c r="D21" s="7">
        <v>0</v>
      </c>
      <c r="E21" s="8">
        <v>5</v>
      </c>
      <c r="F21" s="8">
        <v>0</v>
      </c>
      <c r="G21" s="11">
        <v>0</v>
      </c>
      <c r="H21" s="8">
        <v>0</v>
      </c>
      <c r="I21" s="8">
        <v>0</v>
      </c>
      <c r="J21" s="7">
        <v>0</v>
      </c>
      <c r="K21" s="8">
        <v>0</v>
      </c>
      <c r="L21" s="7">
        <v>0</v>
      </c>
      <c r="M21" s="7">
        <v>0</v>
      </c>
      <c r="N21" s="8">
        <v>5</v>
      </c>
      <c r="O21" s="8">
        <v>5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3">
        <f>SUM(C21:U21)</f>
        <v>15</v>
      </c>
      <c r="W21" s="27">
        <v>4</v>
      </c>
    </row>
    <row r="22" spans="1:23" ht="20.100000000000001" customHeight="1" x14ac:dyDescent="0.25">
      <c r="A22" s="8"/>
      <c r="B22" s="20"/>
      <c r="C22" s="7"/>
      <c r="D22" s="7"/>
      <c r="E22" s="7"/>
      <c r="F22" s="7"/>
      <c r="G22" s="1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20.100000000000001" customHeight="1" x14ac:dyDescent="0.25">
      <c r="A23" s="7"/>
      <c r="B23" s="20"/>
      <c r="C23" s="7"/>
      <c r="D23" s="7"/>
      <c r="E23" s="7"/>
      <c r="F23" s="7"/>
      <c r="G23" s="10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20.100000000000001" customHeight="1" x14ac:dyDescent="0.25">
      <c r="A24" s="5" t="s">
        <v>27</v>
      </c>
      <c r="B24" s="21"/>
      <c r="C24" s="8"/>
      <c r="D24" s="8"/>
      <c r="E24" s="8"/>
      <c r="F24" s="8"/>
      <c r="G24" s="11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7"/>
      <c r="W24" s="9"/>
    </row>
    <row r="25" spans="1:23" ht="20.100000000000001" customHeight="1" x14ac:dyDescent="0.25">
      <c r="A25" s="8" t="s">
        <v>81</v>
      </c>
      <c r="B25" s="21" t="s">
        <v>49</v>
      </c>
      <c r="C25" s="8">
        <v>8</v>
      </c>
      <c r="D25" s="8">
        <v>0</v>
      </c>
      <c r="E25" s="8">
        <v>10</v>
      </c>
      <c r="F25" s="8">
        <v>7</v>
      </c>
      <c r="G25" s="11">
        <v>8</v>
      </c>
      <c r="H25" s="8">
        <v>8</v>
      </c>
      <c r="I25" s="8">
        <v>8</v>
      </c>
      <c r="J25" s="8">
        <v>0</v>
      </c>
      <c r="K25" s="8">
        <v>8</v>
      </c>
      <c r="L25" s="8">
        <v>0</v>
      </c>
      <c r="M25" s="8">
        <v>0</v>
      </c>
      <c r="N25" s="8">
        <v>10</v>
      </c>
      <c r="O25" s="8">
        <v>10</v>
      </c>
      <c r="P25" s="8">
        <v>0</v>
      </c>
      <c r="Q25" s="8">
        <v>7</v>
      </c>
      <c r="R25" s="8">
        <v>8</v>
      </c>
      <c r="S25" s="8">
        <v>0</v>
      </c>
      <c r="T25" s="8">
        <v>8</v>
      </c>
      <c r="U25" s="8">
        <v>0</v>
      </c>
      <c r="V25" s="3">
        <f>SUM(C25:U25)</f>
        <v>100</v>
      </c>
      <c r="W25" s="27">
        <v>1</v>
      </c>
    </row>
    <row r="26" spans="1:23" ht="20.100000000000001" customHeight="1" x14ac:dyDescent="0.25">
      <c r="A26" s="8" t="s">
        <v>127</v>
      </c>
      <c r="B26" s="21" t="s">
        <v>49</v>
      </c>
      <c r="C26" s="8">
        <v>6</v>
      </c>
      <c r="D26" s="8">
        <v>0</v>
      </c>
      <c r="E26" s="8">
        <v>8</v>
      </c>
      <c r="F26" s="8">
        <v>8</v>
      </c>
      <c r="G26" s="11">
        <v>7</v>
      </c>
      <c r="H26" s="8">
        <v>7</v>
      </c>
      <c r="I26" s="8">
        <v>7</v>
      </c>
      <c r="J26" s="8">
        <v>0</v>
      </c>
      <c r="K26" s="8">
        <v>7</v>
      </c>
      <c r="L26" s="8">
        <v>0</v>
      </c>
      <c r="M26" s="8">
        <v>0</v>
      </c>
      <c r="N26" s="8">
        <v>8</v>
      </c>
      <c r="O26" s="8">
        <v>8</v>
      </c>
      <c r="P26" s="8">
        <v>0</v>
      </c>
      <c r="Q26" s="8">
        <v>8</v>
      </c>
      <c r="R26" s="8">
        <v>7</v>
      </c>
      <c r="S26" s="8">
        <v>0</v>
      </c>
      <c r="T26" s="8">
        <v>0</v>
      </c>
      <c r="U26" s="8">
        <v>0</v>
      </c>
      <c r="V26" s="3">
        <f>SUM(C26:U26)</f>
        <v>81</v>
      </c>
      <c r="W26" s="27">
        <v>2</v>
      </c>
    </row>
    <row r="27" spans="1:23" ht="20.100000000000001" customHeight="1" x14ac:dyDescent="0.25">
      <c r="A27" s="8" t="s">
        <v>82</v>
      </c>
      <c r="B27" s="21" t="s">
        <v>50</v>
      </c>
      <c r="C27" s="8">
        <v>7</v>
      </c>
      <c r="D27" s="8">
        <v>0</v>
      </c>
      <c r="E27" s="8">
        <v>7</v>
      </c>
      <c r="F27" s="8">
        <v>4</v>
      </c>
      <c r="G27" s="11">
        <v>5</v>
      </c>
      <c r="H27" s="8">
        <v>6</v>
      </c>
      <c r="I27" s="8">
        <v>5</v>
      </c>
      <c r="J27" s="8">
        <v>0</v>
      </c>
      <c r="K27" s="8">
        <v>5</v>
      </c>
      <c r="L27" s="8">
        <v>0</v>
      </c>
      <c r="M27" s="8">
        <v>0</v>
      </c>
      <c r="N27" s="8">
        <v>7</v>
      </c>
      <c r="O27" s="8">
        <v>7</v>
      </c>
      <c r="P27" s="8">
        <v>0</v>
      </c>
      <c r="Q27" s="8">
        <v>5</v>
      </c>
      <c r="R27" s="8">
        <v>4</v>
      </c>
      <c r="S27" s="8">
        <v>0</v>
      </c>
      <c r="T27" s="8">
        <v>2</v>
      </c>
      <c r="U27" s="8">
        <v>0</v>
      </c>
      <c r="V27" s="3">
        <f>SUM(C27:U27)</f>
        <v>64</v>
      </c>
      <c r="W27" s="27">
        <v>3</v>
      </c>
    </row>
    <row r="28" spans="1:23" ht="20.100000000000001" customHeight="1" x14ac:dyDescent="0.25">
      <c r="A28" s="8" t="s">
        <v>83</v>
      </c>
      <c r="B28" s="21" t="s">
        <v>50</v>
      </c>
      <c r="C28" s="8">
        <v>2</v>
      </c>
      <c r="D28" s="8">
        <v>0</v>
      </c>
      <c r="E28" s="8">
        <v>0</v>
      </c>
      <c r="F28" s="8">
        <v>0</v>
      </c>
      <c r="G28" s="11">
        <v>0</v>
      </c>
      <c r="H28" s="8">
        <v>2</v>
      </c>
      <c r="I28" s="8">
        <v>1</v>
      </c>
      <c r="J28" s="8">
        <v>0</v>
      </c>
      <c r="K28" s="8">
        <v>0</v>
      </c>
      <c r="L28" s="8">
        <v>0</v>
      </c>
      <c r="M28" s="8">
        <v>0</v>
      </c>
      <c r="N28" s="8">
        <v>6</v>
      </c>
      <c r="O28" s="8">
        <v>6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3">
        <f>SUM(C28:U28)</f>
        <v>17</v>
      </c>
      <c r="W28" s="27">
        <v>4</v>
      </c>
    </row>
    <row r="29" spans="1:23" ht="20.100000000000001" customHeight="1" x14ac:dyDescent="0.25">
      <c r="A29" s="8"/>
      <c r="B29" s="21"/>
      <c r="C29" s="8"/>
      <c r="D29" s="8"/>
      <c r="E29" s="8"/>
      <c r="F29" s="8"/>
      <c r="G29" s="11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7"/>
      <c r="W29" s="9"/>
    </row>
    <row r="30" spans="1:23" ht="20.100000000000001" customHeight="1" x14ac:dyDescent="0.25">
      <c r="A30" s="8"/>
      <c r="B30" s="21"/>
      <c r="C30" s="8"/>
      <c r="D30" s="8"/>
      <c r="E30" s="8"/>
      <c r="F30" s="8"/>
      <c r="G30" s="11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7"/>
      <c r="W30" s="9"/>
    </row>
    <row r="31" spans="1:23" ht="20.100000000000001" customHeight="1" x14ac:dyDescent="0.25">
      <c r="A31" s="8"/>
      <c r="B31" s="21"/>
      <c r="C31" s="8"/>
      <c r="D31" s="8"/>
      <c r="E31" s="8"/>
      <c r="F31" s="8"/>
      <c r="G31" s="11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7"/>
      <c r="W31" s="8"/>
    </row>
    <row r="32" spans="1:23" ht="20.100000000000001" customHeight="1" x14ac:dyDescent="0.25">
      <c r="A32" s="15" t="s">
        <v>30</v>
      </c>
      <c r="B32" s="21"/>
      <c r="C32" s="8"/>
      <c r="D32" s="8"/>
      <c r="E32" s="8"/>
      <c r="F32" s="8"/>
      <c r="G32" s="11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7"/>
      <c r="W32" s="8"/>
    </row>
    <row r="33" spans="1:23" ht="20.100000000000001" customHeight="1" x14ac:dyDescent="0.25">
      <c r="A33" s="8" t="s">
        <v>139</v>
      </c>
      <c r="B33" s="21" t="s">
        <v>50</v>
      </c>
      <c r="C33" s="8">
        <v>0</v>
      </c>
      <c r="D33" s="8">
        <v>0</v>
      </c>
      <c r="E33" s="8">
        <v>0</v>
      </c>
      <c r="F33" s="8">
        <v>0</v>
      </c>
      <c r="G33" s="11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10</v>
      </c>
      <c r="R33" s="8">
        <v>10</v>
      </c>
      <c r="S33" s="8">
        <v>0</v>
      </c>
      <c r="T33" s="8">
        <v>0</v>
      </c>
      <c r="U33" s="8">
        <v>0</v>
      </c>
      <c r="V33" s="3">
        <f>SUM(C33:U33)</f>
        <v>20</v>
      </c>
      <c r="W33" s="27">
        <v>1</v>
      </c>
    </row>
    <row r="34" spans="1:23" ht="20.100000000000001" customHeight="1" x14ac:dyDescent="0.25">
      <c r="A34" s="8"/>
      <c r="B34" s="21"/>
      <c r="C34" s="8"/>
      <c r="D34" s="8"/>
      <c r="E34" s="8"/>
      <c r="F34" s="8"/>
      <c r="G34" s="11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7"/>
      <c r="W34" s="8"/>
    </row>
    <row r="35" spans="1:23" ht="20.100000000000001" customHeight="1" x14ac:dyDescent="0.25">
      <c r="A35" s="9"/>
      <c r="B35" s="21"/>
      <c r="C35" s="8"/>
      <c r="D35" s="8"/>
      <c r="E35" s="8"/>
      <c r="F35" s="8"/>
      <c r="G35" s="11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7"/>
      <c r="W35" s="8"/>
    </row>
    <row r="36" spans="1:23" ht="20.100000000000001" customHeight="1" x14ac:dyDescent="0.25">
      <c r="A36" s="15" t="s">
        <v>28</v>
      </c>
      <c r="B36" s="21"/>
      <c r="C36" s="8"/>
      <c r="D36" s="8"/>
      <c r="E36" s="8"/>
      <c r="F36" s="8"/>
      <c r="G36" s="11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/>
      <c r="W36" s="8"/>
    </row>
    <row r="37" spans="1:23" ht="20.100000000000001" customHeight="1" x14ac:dyDescent="0.25">
      <c r="A37" s="8"/>
      <c r="B37" s="21"/>
      <c r="C37" s="8"/>
      <c r="D37" s="8"/>
      <c r="E37" s="8"/>
      <c r="F37" s="8"/>
      <c r="G37" s="11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7"/>
      <c r="W37" s="8"/>
    </row>
    <row r="38" spans="1:23" ht="20.100000000000001" customHeight="1" x14ac:dyDescent="0.25">
      <c r="A38" s="8"/>
      <c r="B38" s="21"/>
      <c r="C38" s="8"/>
      <c r="D38" s="8"/>
      <c r="E38" s="8"/>
      <c r="F38" s="8"/>
      <c r="G38" s="11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7"/>
      <c r="W38" s="8"/>
    </row>
    <row r="39" spans="1:23" ht="20.100000000000001" customHeight="1" x14ac:dyDescent="0.25">
      <c r="A39" s="8"/>
      <c r="B39" s="21"/>
      <c r="C39" s="8"/>
      <c r="D39" s="8"/>
      <c r="E39" s="8"/>
      <c r="F39" s="8"/>
      <c r="G39" s="11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7"/>
      <c r="W39" s="7"/>
    </row>
  </sheetData>
  <sortState ref="A18:V21">
    <sortCondition descending="1" ref="V18:V21"/>
  </sortState>
  <mergeCells count="6">
    <mergeCell ref="A1:W1"/>
    <mergeCell ref="A2:W2"/>
    <mergeCell ref="D15:E15"/>
    <mergeCell ref="H15:M15"/>
    <mergeCell ref="N15:P15"/>
    <mergeCell ref="Q15:U15"/>
  </mergeCells>
  <pageMargins left="0.7" right="0.7" top="0.78740157499999996" bottom="0.78740157499999996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opLeftCell="A10" zoomScaleNormal="100" workbookViewId="0">
      <selection activeCell="Y37" sqref="Y37"/>
    </sheetView>
  </sheetViews>
  <sheetFormatPr baseColWidth="10" defaultRowHeight="15" x14ac:dyDescent="0.25"/>
  <cols>
    <col min="1" max="1" width="25.5703125" customWidth="1"/>
    <col min="2" max="2" width="10.5703125" customWidth="1"/>
    <col min="3" max="3" width="10.42578125" customWidth="1"/>
    <col min="4" max="5" width="7.28515625" customWidth="1"/>
    <col min="6" max="6" width="9.5703125" customWidth="1"/>
    <col min="7" max="12" width="7.28515625" customWidth="1"/>
    <col min="13" max="13" width="8.28515625" customWidth="1"/>
    <col min="14" max="21" width="7.28515625" customWidth="1"/>
    <col min="23" max="23" width="13.28515625" customWidth="1"/>
  </cols>
  <sheetData>
    <row r="1" spans="1:23" ht="21" x14ac:dyDescent="0.35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1" x14ac:dyDescent="0.35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</row>
    <row r="4" spans="1:23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</row>
    <row r="5" spans="1:23" ht="15.75" x14ac:dyDescent="0.25">
      <c r="A5" s="2" t="s">
        <v>33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"/>
      <c r="W5" s="1"/>
    </row>
    <row r="6" spans="1:23" ht="15.75" x14ac:dyDescent="0.25">
      <c r="A6" s="1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"/>
      <c r="W6" s="1"/>
    </row>
    <row r="7" spans="1:23" ht="15.75" x14ac:dyDescent="0.25">
      <c r="A7" s="1" t="s">
        <v>35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x14ac:dyDescent="0.25">
      <c r="A9" s="1" t="s">
        <v>36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x14ac:dyDescent="0.25">
      <c r="A10" s="1" t="s">
        <v>37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</row>
    <row r="12" spans="1:23" ht="15.75" x14ac:dyDescent="0.25">
      <c r="A12" s="1"/>
      <c r="B12" s="2" t="s">
        <v>40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</row>
    <row r="13" spans="1:23" ht="15.75" x14ac:dyDescent="0.25">
      <c r="A13" s="1"/>
      <c r="B13" s="2" t="s">
        <v>48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</row>
    <row r="14" spans="1:2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0.100000000000001" customHeight="1" x14ac:dyDescent="0.25">
      <c r="A15" s="12" t="s">
        <v>53</v>
      </c>
      <c r="B15" s="12" t="s">
        <v>11</v>
      </c>
      <c r="C15" s="16" t="s">
        <v>50</v>
      </c>
      <c r="D15" s="30" t="s">
        <v>49</v>
      </c>
      <c r="E15" s="31"/>
      <c r="F15" s="16" t="s">
        <v>12</v>
      </c>
      <c r="G15" s="16" t="s">
        <v>32</v>
      </c>
      <c r="H15" s="30" t="s">
        <v>26</v>
      </c>
      <c r="I15" s="32"/>
      <c r="J15" s="32"/>
      <c r="K15" s="32"/>
      <c r="L15" s="32"/>
      <c r="M15" s="31"/>
      <c r="N15" s="30" t="s">
        <v>38</v>
      </c>
      <c r="O15" s="32"/>
      <c r="P15" s="31"/>
      <c r="Q15" s="30" t="s">
        <v>47</v>
      </c>
      <c r="R15" s="32"/>
      <c r="S15" s="32"/>
      <c r="T15" s="32"/>
      <c r="U15" s="31"/>
      <c r="V15" s="12" t="s">
        <v>17</v>
      </c>
      <c r="W15" s="12" t="s">
        <v>21</v>
      </c>
    </row>
    <row r="16" spans="1:23" ht="20.100000000000001" customHeight="1" x14ac:dyDescent="0.25">
      <c r="A16" s="13" t="s">
        <v>39</v>
      </c>
      <c r="B16" s="4"/>
      <c r="C16" s="14" t="s">
        <v>13</v>
      </c>
      <c r="D16" s="14" t="s">
        <v>16</v>
      </c>
      <c r="E16" s="14" t="s">
        <v>25</v>
      </c>
      <c r="F16" s="14" t="s">
        <v>14</v>
      </c>
      <c r="G16" s="14" t="s">
        <v>45</v>
      </c>
      <c r="H16" s="14" t="s">
        <v>14</v>
      </c>
      <c r="I16" s="14" t="s">
        <v>15</v>
      </c>
      <c r="J16" s="14" t="s">
        <v>43</v>
      </c>
      <c r="K16" s="14" t="s">
        <v>42</v>
      </c>
      <c r="L16" s="14" t="s">
        <v>44</v>
      </c>
      <c r="M16" s="17" t="s">
        <v>41</v>
      </c>
      <c r="N16" s="14" t="s">
        <v>14</v>
      </c>
      <c r="O16" s="14" t="s">
        <v>15</v>
      </c>
      <c r="P16" s="14" t="s">
        <v>43</v>
      </c>
      <c r="Q16" s="14" t="s">
        <v>22</v>
      </c>
      <c r="R16" s="14" t="s">
        <v>23</v>
      </c>
      <c r="S16" s="14" t="s">
        <v>43</v>
      </c>
      <c r="T16" s="14" t="s">
        <v>42</v>
      </c>
      <c r="U16" s="14" t="s">
        <v>44</v>
      </c>
      <c r="V16" s="13" t="s">
        <v>18</v>
      </c>
      <c r="W16" s="4"/>
    </row>
    <row r="17" spans="1:23" ht="20.100000000000001" customHeight="1" x14ac:dyDescent="0.25">
      <c r="A17" s="5" t="s">
        <v>29</v>
      </c>
      <c r="B17" s="7"/>
      <c r="C17" s="7"/>
      <c r="D17" s="7"/>
      <c r="E17" s="7"/>
      <c r="F17" s="7"/>
      <c r="G17" s="1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3"/>
    </row>
    <row r="18" spans="1:23" ht="20.100000000000001" customHeight="1" x14ac:dyDescent="0.25">
      <c r="A18" s="7" t="s">
        <v>72</v>
      </c>
      <c r="B18" s="20" t="s">
        <v>50</v>
      </c>
      <c r="C18" s="7">
        <v>10</v>
      </c>
      <c r="D18" s="7">
        <v>0</v>
      </c>
      <c r="E18" s="7">
        <v>10</v>
      </c>
      <c r="F18" s="7">
        <v>0</v>
      </c>
      <c r="G18" s="10">
        <v>0</v>
      </c>
      <c r="H18" s="7">
        <v>8</v>
      </c>
      <c r="I18" s="7">
        <v>0</v>
      </c>
      <c r="J18" s="7">
        <v>0</v>
      </c>
      <c r="K18" s="7">
        <v>10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7</v>
      </c>
      <c r="R18" s="7">
        <v>7</v>
      </c>
      <c r="S18" s="7">
        <v>0</v>
      </c>
      <c r="T18" s="7">
        <v>7</v>
      </c>
      <c r="U18" s="7">
        <v>0</v>
      </c>
      <c r="V18" s="3">
        <f t="shared" ref="V18:V25" si="0">SUM(C18:U18)</f>
        <v>59</v>
      </c>
      <c r="W18" s="27">
        <v>1</v>
      </c>
    </row>
    <row r="19" spans="1:23" ht="20.100000000000001" customHeight="1" x14ac:dyDescent="0.25">
      <c r="A19" s="7" t="s">
        <v>73</v>
      </c>
      <c r="B19" s="21" t="s">
        <v>64</v>
      </c>
      <c r="C19" s="8">
        <v>7</v>
      </c>
      <c r="D19" s="7">
        <v>0</v>
      </c>
      <c r="E19" s="8">
        <v>8</v>
      </c>
      <c r="F19" s="8">
        <v>0</v>
      </c>
      <c r="G19" s="10">
        <v>0</v>
      </c>
      <c r="H19" s="8">
        <v>7</v>
      </c>
      <c r="I19" s="8">
        <v>8</v>
      </c>
      <c r="J19" s="7">
        <v>0</v>
      </c>
      <c r="K19" s="8">
        <v>7</v>
      </c>
      <c r="L19" s="7">
        <v>0</v>
      </c>
      <c r="M19" s="7">
        <v>0</v>
      </c>
      <c r="N19" s="8">
        <v>0</v>
      </c>
      <c r="O19" s="8">
        <v>0</v>
      </c>
      <c r="P19" s="8">
        <v>0</v>
      </c>
      <c r="Q19" s="8">
        <v>6</v>
      </c>
      <c r="R19" s="8">
        <v>6</v>
      </c>
      <c r="S19" s="8">
        <v>0</v>
      </c>
      <c r="T19" s="8">
        <v>6</v>
      </c>
      <c r="U19" s="7">
        <v>0</v>
      </c>
      <c r="V19" s="3">
        <f t="shared" si="0"/>
        <v>55</v>
      </c>
      <c r="W19" s="27">
        <v>2</v>
      </c>
    </row>
    <row r="20" spans="1:23" ht="20.100000000000001" customHeight="1" x14ac:dyDescent="0.25">
      <c r="A20" s="8" t="s">
        <v>74</v>
      </c>
      <c r="B20" s="20" t="s">
        <v>49</v>
      </c>
      <c r="C20" s="7">
        <v>6</v>
      </c>
      <c r="D20" s="7">
        <v>0</v>
      </c>
      <c r="E20" s="7">
        <v>7</v>
      </c>
      <c r="F20" s="7">
        <v>6</v>
      </c>
      <c r="G20" s="10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6</v>
      </c>
      <c r="O20" s="7">
        <v>7</v>
      </c>
      <c r="P20" s="7">
        <v>0</v>
      </c>
      <c r="Q20" s="7">
        <v>1</v>
      </c>
      <c r="R20" s="7">
        <v>3</v>
      </c>
      <c r="S20" s="7">
        <v>0</v>
      </c>
      <c r="T20" s="7">
        <v>5</v>
      </c>
      <c r="U20" s="7">
        <v>0</v>
      </c>
      <c r="V20" s="3">
        <f t="shared" si="0"/>
        <v>41</v>
      </c>
      <c r="W20" s="27">
        <v>3</v>
      </c>
    </row>
    <row r="21" spans="1:23" ht="20.100000000000001" customHeight="1" x14ac:dyDescent="0.25">
      <c r="A21" s="8" t="s">
        <v>75</v>
      </c>
      <c r="B21" s="20" t="s">
        <v>49</v>
      </c>
      <c r="C21" s="7">
        <v>5</v>
      </c>
      <c r="D21" s="7">
        <v>0</v>
      </c>
      <c r="E21" s="7">
        <v>2</v>
      </c>
      <c r="F21" s="7">
        <v>10</v>
      </c>
      <c r="G21" s="10">
        <v>0</v>
      </c>
      <c r="H21" s="7">
        <v>6</v>
      </c>
      <c r="I21" s="7">
        <v>6</v>
      </c>
      <c r="J21" s="7">
        <v>0</v>
      </c>
      <c r="K21" s="7">
        <v>5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3">
        <f t="shared" si="0"/>
        <v>34</v>
      </c>
      <c r="W21" s="27">
        <v>4</v>
      </c>
    </row>
    <row r="22" spans="1:23" ht="20.100000000000001" customHeight="1" x14ac:dyDescent="0.25">
      <c r="A22" s="7" t="s">
        <v>71</v>
      </c>
      <c r="B22" s="20" t="s">
        <v>49</v>
      </c>
      <c r="C22" s="7">
        <v>0</v>
      </c>
      <c r="D22" s="7">
        <v>0</v>
      </c>
      <c r="E22" s="7">
        <v>3</v>
      </c>
      <c r="F22" s="7">
        <v>5</v>
      </c>
      <c r="G22" s="10">
        <v>0</v>
      </c>
      <c r="H22" s="7">
        <v>2</v>
      </c>
      <c r="I22" s="7">
        <v>4</v>
      </c>
      <c r="J22" s="7">
        <v>0</v>
      </c>
      <c r="K22" s="7">
        <v>3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3">
        <f t="shared" si="0"/>
        <v>17</v>
      </c>
      <c r="W22" s="27">
        <v>5</v>
      </c>
    </row>
    <row r="23" spans="1:23" ht="20.100000000000001" customHeight="1" x14ac:dyDescent="0.25">
      <c r="A23" s="8" t="s">
        <v>119</v>
      </c>
      <c r="B23" s="20" t="s">
        <v>49</v>
      </c>
      <c r="C23" s="7">
        <v>0</v>
      </c>
      <c r="D23" s="7">
        <v>0</v>
      </c>
      <c r="E23" s="7">
        <v>0</v>
      </c>
      <c r="F23" s="7">
        <v>0</v>
      </c>
      <c r="G23" s="10">
        <v>0</v>
      </c>
      <c r="H23" s="7">
        <v>1</v>
      </c>
      <c r="I23" s="7">
        <v>2</v>
      </c>
      <c r="J23" s="7">
        <v>0</v>
      </c>
      <c r="K23" s="7">
        <v>2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2</v>
      </c>
      <c r="R23" s="7">
        <v>2</v>
      </c>
      <c r="S23" s="7">
        <v>0</v>
      </c>
      <c r="T23" s="7">
        <v>4</v>
      </c>
      <c r="U23" s="7">
        <v>0</v>
      </c>
      <c r="V23" s="3">
        <f t="shared" si="0"/>
        <v>13</v>
      </c>
      <c r="W23" s="27">
        <v>6</v>
      </c>
    </row>
    <row r="24" spans="1:23" ht="20.100000000000001" customHeight="1" x14ac:dyDescent="0.25">
      <c r="A24" s="8" t="s">
        <v>101</v>
      </c>
      <c r="B24" s="20" t="s">
        <v>49</v>
      </c>
      <c r="C24" s="7">
        <v>4</v>
      </c>
      <c r="D24" s="7">
        <v>0</v>
      </c>
      <c r="E24" s="7">
        <v>0</v>
      </c>
      <c r="F24" s="7">
        <v>0</v>
      </c>
      <c r="G24" s="10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3">
        <f t="shared" si="0"/>
        <v>4</v>
      </c>
      <c r="W24" s="27">
        <v>7</v>
      </c>
    </row>
    <row r="25" spans="1:23" ht="20.100000000000001" customHeight="1" x14ac:dyDescent="0.25">
      <c r="A25" s="8" t="s">
        <v>104</v>
      </c>
      <c r="B25" s="20" t="s">
        <v>49</v>
      </c>
      <c r="C25" s="7">
        <v>0</v>
      </c>
      <c r="D25" s="7">
        <v>0</v>
      </c>
      <c r="E25" s="7">
        <v>1</v>
      </c>
      <c r="F25" s="7">
        <v>0</v>
      </c>
      <c r="G25" s="10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3">
        <f t="shared" si="0"/>
        <v>1</v>
      </c>
      <c r="W25" s="27">
        <v>8</v>
      </c>
    </row>
    <row r="26" spans="1:23" ht="20.100000000000001" customHeight="1" x14ac:dyDescent="0.25">
      <c r="A26" s="7"/>
      <c r="B26" s="20"/>
      <c r="C26" s="7"/>
      <c r="D26" s="7"/>
      <c r="E26" s="7"/>
      <c r="F26" s="7"/>
      <c r="G26" s="10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ht="20.100000000000001" customHeight="1" x14ac:dyDescent="0.25">
      <c r="A27" s="5" t="s">
        <v>27</v>
      </c>
      <c r="B27" s="21"/>
      <c r="C27" s="8"/>
      <c r="D27" s="8"/>
      <c r="E27" s="8"/>
      <c r="F27" s="8"/>
      <c r="G27" s="11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7"/>
      <c r="W27" s="9"/>
    </row>
    <row r="28" spans="1:23" ht="20.100000000000001" customHeight="1" x14ac:dyDescent="0.25">
      <c r="A28" s="8" t="s">
        <v>79</v>
      </c>
      <c r="B28" s="21" t="s">
        <v>50</v>
      </c>
      <c r="C28" s="8">
        <v>7</v>
      </c>
      <c r="D28" s="8">
        <v>0</v>
      </c>
      <c r="E28" s="8">
        <v>10</v>
      </c>
      <c r="F28" s="8">
        <v>8</v>
      </c>
      <c r="G28" s="11">
        <v>10</v>
      </c>
      <c r="H28" s="8">
        <v>10</v>
      </c>
      <c r="I28" s="8">
        <v>10</v>
      </c>
      <c r="J28" s="8">
        <v>0</v>
      </c>
      <c r="K28" s="8">
        <v>10</v>
      </c>
      <c r="L28" s="8">
        <v>0</v>
      </c>
      <c r="M28" s="8">
        <v>0</v>
      </c>
      <c r="N28" s="8">
        <v>10</v>
      </c>
      <c r="O28" s="8">
        <v>8</v>
      </c>
      <c r="P28" s="8">
        <v>0</v>
      </c>
      <c r="Q28" s="8">
        <v>7</v>
      </c>
      <c r="R28" s="8">
        <v>7</v>
      </c>
      <c r="S28" s="8">
        <v>0</v>
      </c>
      <c r="T28" s="8">
        <v>8</v>
      </c>
      <c r="U28" s="8">
        <v>0</v>
      </c>
      <c r="V28" s="3">
        <f>SUM(C28:U28)</f>
        <v>105</v>
      </c>
      <c r="W28" s="27">
        <v>1</v>
      </c>
    </row>
    <row r="29" spans="1:23" ht="20.100000000000001" customHeight="1" x14ac:dyDescent="0.25">
      <c r="A29" s="8" t="s">
        <v>77</v>
      </c>
      <c r="B29" s="21" t="s">
        <v>50</v>
      </c>
      <c r="C29" s="8">
        <v>8</v>
      </c>
      <c r="D29" s="8">
        <v>0</v>
      </c>
      <c r="E29" s="8">
        <v>0</v>
      </c>
      <c r="F29" s="8">
        <v>5</v>
      </c>
      <c r="G29" s="11">
        <v>0</v>
      </c>
      <c r="H29" s="8">
        <v>6</v>
      </c>
      <c r="I29" s="8">
        <v>6</v>
      </c>
      <c r="J29" s="8">
        <v>0</v>
      </c>
      <c r="K29" s="8">
        <v>7</v>
      </c>
      <c r="L29" s="8">
        <v>0</v>
      </c>
      <c r="M29" s="8">
        <v>0</v>
      </c>
      <c r="N29" s="8">
        <v>6</v>
      </c>
      <c r="O29" s="8">
        <v>7</v>
      </c>
      <c r="P29" s="8">
        <v>0</v>
      </c>
      <c r="Q29" s="8">
        <v>4</v>
      </c>
      <c r="R29" s="8">
        <v>4</v>
      </c>
      <c r="S29" s="8">
        <v>0</v>
      </c>
      <c r="T29" s="8">
        <v>7</v>
      </c>
      <c r="U29" s="8">
        <v>0</v>
      </c>
      <c r="V29" s="3">
        <f>SUM(C29:U29)</f>
        <v>60</v>
      </c>
      <c r="W29" s="27">
        <v>2</v>
      </c>
    </row>
    <row r="30" spans="1:23" ht="20.100000000000001" customHeight="1" x14ac:dyDescent="0.25">
      <c r="A30" s="8" t="s">
        <v>78</v>
      </c>
      <c r="B30" s="21" t="s">
        <v>64</v>
      </c>
      <c r="C30" s="8">
        <v>10</v>
      </c>
      <c r="D30" s="8">
        <v>0</v>
      </c>
      <c r="E30" s="8">
        <v>7</v>
      </c>
      <c r="F30" s="8">
        <v>0</v>
      </c>
      <c r="G30" s="11">
        <v>0</v>
      </c>
      <c r="H30" s="8">
        <v>8</v>
      </c>
      <c r="I30" s="8">
        <v>8</v>
      </c>
      <c r="J30" s="8">
        <v>0</v>
      </c>
      <c r="K30" s="8">
        <v>8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6</v>
      </c>
      <c r="R30" s="8">
        <v>5</v>
      </c>
      <c r="S30" s="8">
        <v>0</v>
      </c>
      <c r="T30" s="8">
        <v>6</v>
      </c>
      <c r="U30" s="8">
        <v>0</v>
      </c>
      <c r="V30" s="3">
        <f>SUM(C30:U30)</f>
        <v>58</v>
      </c>
      <c r="W30" s="27">
        <v>3</v>
      </c>
    </row>
    <row r="31" spans="1:23" ht="20.100000000000001" customHeight="1" x14ac:dyDescent="0.25">
      <c r="A31" s="8" t="s">
        <v>76</v>
      </c>
      <c r="B31" s="21" t="s">
        <v>49</v>
      </c>
      <c r="C31" s="8">
        <v>6</v>
      </c>
      <c r="D31" s="8">
        <v>0</v>
      </c>
      <c r="E31" s="8">
        <v>6</v>
      </c>
      <c r="F31" s="8">
        <v>6</v>
      </c>
      <c r="G31" s="11">
        <v>0</v>
      </c>
      <c r="H31" s="8">
        <v>7</v>
      </c>
      <c r="I31" s="8">
        <v>7</v>
      </c>
      <c r="J31" s="8">
        <v>0</v>
      </c>
      <c r="K31" s="8">
        <v>6</v>
      </c>
      <c r="L31" s="8">
        <v>0</v>
      </c>
      <c r="M31" s="8">
        <v>0</v>
      </c>
      <c r="N31" s="8">
        <v>7</v>
      </c>
      <c r="O31" s="8">
        <v>6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3">
        <f>SUM(C31:U31)</f>
        <v>51</v>
      </c>
      <c r="W31" s="27">
        <v>4</v>
      </c>
    </row>
    <row r="32" spans="1:23" ht="20.100000000000001" customHeight="1" x14ac:dyDescent="0.25">
      <c r="A32" s="8"/>
      <c r="B32" s="21"/>
      <c r="C32" s="8"/>
      <c r="D32" s="8"/>
      <c r="E32" s="8"/>
      <c r="F32" s="8"/>
      <c r="G32" s="11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7"/>
      <c r="W32" s="8"/>
    </row>
    <row r="33" spans="1:23" ht="20.100000000000001" customHeight="1" x14ac:dyDescent="0.25">
      <c r="A33" s="18"/>
      <c r="B33" s="21"/>
      <c r="C33" s="8"/>
      <c r="D33" s="8"/>
      <c r="E33" s="8"/>
      <c r="F33" s="8"/>
      <c r="G33" s="11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7"/>
      <c r="W33" s="8"/>
    </row>
    <row r="34" spans="1:23" ht="20.100000000000001" customHeight="1" x14ac:dyDescent="0.25">
      <c r="A34" s="8"/>
      <c r="B34" s="21"/>
      <c r="C34" s="8"/>
      <c r="D34" s="8"/>
      <c r="E34" s="8"/>
      <c r="F34" s="8"/>
      <c r="G34" s="11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7"/>
      <c r="W34" s="8"/>
    </row>
    <row r="35" spans="1:23" ht="20.100000000000001" customHeight="1" x14ac:dyDescent="0.25">
      <c r="A35" s="8"/>
      <c r="B35" s="21"/>
      <c r="C35" s="8"/>
      <c r="D35" s="8"/>
      <c r="E35" s="8"/>
      <c r="F35" s="8"/>
      <c r="G35" s="11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7"/>
      <c r="W35" s="8"/>
    </row>
    <row r="36" spans="1:23" ht="20.100000000000001" customHeight="1" x14ac:dyDescent="0.25">
      <c r="A36" s="9"/>
      <c r="B36" s="21"/>
      <c r="C36" s="8"/>
      <c r="D36" s="8"/>
      <c r="E36" s="8"/>
      <c r="F36" s="8"/>
      <c r="G36" s="11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/>
      <c r="W36" s="8"/>
    </row>
    <row r="37" spans="1:23" ht="20.100000000000001" customHeight="1" x14ac:dyDescent="0.25">
      <c r="A37" s="18"/>
      <c r="B37" s="21"/>
      <c r="C37" s="8"/>
      <c r="D37" s="8"/>
      <c r="E37" s="8"/>
      <c r="F37" s="8"/>
      <c r="G37" s="11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7"/>
      <c r="W37" s="8"/>
    </row>
    <row r="38" spans="1:23" ht="20.100000000000001" customHeight="1" x14ac:dyDescent="0.25">
      <c r="A38" s="8"/>
      <c r="B38" s="21"/>
      <c r="C38" s="8"/>
      <c r="D38" s="8"/>
      <c r="E38" s="8"/>
      <c r="F38" s="8"/>
      <c r="G38" s="11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7"/>
      <c r="W38" s="8"/>
    </row>
    <row r="39" spans="1:23" ht="20.100000000000001" customHeight="1" x14ac:dyDescent="0.25">
      <c r="A39" s="8"/>
      <c r="B39" s="21"/>
      <c r="C39" s="8"/>
      <c r="D39" s="8"/>
      <c r="E39" s="8"/>
      <c r="F39" s="8"/>
      <c r="G39" s="11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7"/>
      <c r="W39" s="8"/>
    </row>
    <row r="40" spans="1:23" ht="20.100000000000001" customHeight="1" x14ac:dyDescent="0.25">
      <c r="A40" s="8"/>
      <c r="B40" s="21"/>
      <c r="C40" s="8"/>
      <c r="D40" s="8"/>
      <c r="E40" s="8"/>
      <c r="F40" s="8"/>
      <c r="G40" s="11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7"/>
      <c r="W40" s="7"/>
    </row>
  </sheetData>
  <sortState ref="A18:V25">
    <sortCondition descending="1" ref="V18:V25"/>
  </sortState>
  <mergeCells count="6">
    <mergeCell ref="A1:W1"/>
    <mergeCell ref="A2:W2"/>
    <mergeCell ref="D15:E15"/>
    <mergeCell ref="H15:M15"/>
    <mergeCell ref="N15:P15"/>
    <mergeCell ref="Q15:U15"/>
  </mergeCells>
  <pageMargins left="0.7" right="0.7" top="0.78740157499999996" bottom="0.78740157499999996" header="0.3" footer="0.3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opLeftCell="A10" zoomScaleNormal="100" workbookViewId="0">
      <selection activeCell="W25" sqref="W25:W27"/>
    </sheetView>
  </sheetViews>
  <sheetFormatPr baseColWidth="10" defaultRowHeight="15" x14ac:dyDescent="0.25"/>
  <cols>
    <col min="1" max="1" width="25.5703125" customWidth="1"/>
    <col min="2" max="2" width="10.5703125" customWidth="1"/>
    <col min="3" max="3" width="10.42578125" customWidth="1"/>
    <col min="4" max="5" width="7.28515625" customWidth="1"/>
    <col min="6" max="6" width="9.5703125" customWidth="1"/>
    <col min="7" max="12" width="7.28515625" customWidth="1"/>
    <col min="13" max="13" width="8.28515625" customWidth="1"/>
    <col min="14" max="21" width="7.28515625" customWidth="1"/>
    <col min="23" max="23" width="13.28515625" customWidth="1"/>
  </cols>
  <sheetData>
    <row r="1" spans="1:23" ht="21" x14ac:dyDescent="0.35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1" x14ac:dyDescent="0.35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</row>
    <row r="4" spans="1:23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</row>
    <row r="5" spans="1:23" ht="15.75" x14ac:dyDescent="0.25">
      <c r="A5" s="2" t="s">
        <v>33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"/>
      <c r="W5" s="1"/>
    </row>
    <row r="6" spans="1:23" ht="15.75" x14ac:dyDescent="0.25">
      <c r="A6" s="1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"/>
      <c r="W6" s="1"/>
    </row>
    <row r="7" spans="1:23" ht="15.75" x14ac:dyDescent="0.25">
      <c r="A7" s="1" t="s">
        <v>35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x14ac:dyDescent="0.25">
      <c r="A9" s="1" t="s">
        <v>36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x14ac:dyDescent="0.25">
      <c r="A10" s="1" t="s">
        <v>37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</row>
    <row r="12" spans="1:23" ht="15.75" x14ac:dyDescent="0.25">
      <c r="A12" s="1"/>
      <c r="B12" s="2" t="s">
        <v>40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</row>
    <row r="13" spans="1:23" ht="15.75" x14ac:dyDescent="0.25">
      <c r="A13" s="1"/>
      <c r="B13" s="2" t="s">
        <v>48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</row>
    <row r="14" spans="1:2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0.100000000000001" customHeight="1" x14ac:dyDescent="0.25">
      <c r="A15" s="12" t="s">
        <v>54</v>
      </c>
      <c r="B15" s="12" t="s">
        <v>11</v>
      </c>
      <c r="C15" s="16" t="s">
        <v>50</v>
      </c>
      <c r="D15" s="30" t="s">
        <v>49</v>
      </c>
      <c r="E15" s="31"/>
      <c r="F15" s="16" t="s">
        <v>12</v>
      </c>
      <c r="G15" s="16" t="s">
        <v>32</v>
      </c>
      <c r="H15" s="30" t="s">
        <v>26</v>
      </c>
      <c r="I15" s="32"/>
      <c r="J15" s="32"/>
      <c r="K15" s="32"/>
      <c r="L15" s="32"/>
      <c r="M15" s="31"/>
      <c r="N15" s="30" t="s">
        <v>38</v>
      </c>
      <c r="O15" s="32"/>
      <c r="P15" s="31"/>
      <c r="Q15" s="30" t="s">
        <v>47</v>
      </c>
      <c r="R15" s="32"/>
      <c r="S15" s="32"/>
      <c r="T15" s="32"/>
      <c r="U15" s="31"/>
      <c r="V15" s="12" t="s">
        <v>17</v>
      </c>
      <c r="W15" s="12" t="s">
        <v>21</v>
      </c>
    </row>
    <row r="16" spans="1:23" ht="20.100000000000001" customHeight="1" x14ac:dyDescent="0.25">
      <c r="A16" s="13" t="s">
        <v>39</v>
      </c>
      <c r="B16" s="4"/>
      <c r="C16" s="14" t="s">
        <v>13</v>
      </c>
      <c r="D16" s="14" t="s">
        <v>16</v>
      </c>
      <c r="E16" s="14" t="s">
        <v>25</v>
      </c>
      <c r="F16" s="14" t="s">
        <v>14</v>
      </c>
      <c r="G16" s="14" t="s">
        <v>45</v>
      </c>
      <c r="H16" s="14" t="s">
        <v>14</v>
      </c>
      <c r="I16" s="14" t="s">
        <v>15</v>
      </c>
      <c r="J16" s="14" t="s">
        <v>43</v>
      </c>
      <c r="K16" s="14" t="s">
        <v>42</v>
      </c>
      <c r="L16" s="14" t="s">
        <v>44</v>
      </c>
      <c r="M16" s="17" t="s">
        <v>41</v>
      </c>
      <c r="N16" s="14" t="s">
        <v>14</v>
      </c>
      <c r="O16" s="14" t="s">
        <v>15</v>
      </c>
      <c r="P16" s="14" t="s">
        <v>43</v>
      </c>
      <c r="Q16" s="14" t="s">
        <v>22</v>
      </c>
      <c r="R16" s="14" t="s">
        <v>23</v>
      </c>
      <c r="S16" s="14" t="s">
        <v>43</v>
      </c>
      <c r="T16" s="14" t="s">
        <v>42</v>
      </c>
      <c r="U16" s="14" t="s">
        <v>44</v>
      </c>
      <c r="V16" s="13" t="s">
        <v>18</v>
      </c>
      <c r="W16" s="4"/>
    </row>
    <row r="17" spans="1:23" ht="20.100000000000001" customHeight="1" x14ac:dyDescent="0.25">
      <c r="A17" s="5" t="s">
        <v>29</v>
      </c>
      <c r="B17" s="20"/>
      <c r="C17" s="7"/>
      <c r="D17" s="7"/>
      <c r="E17" s="7"/>
      <c r="F17" s="7"/>
      <c r="G17" s="1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3"/>
    </row>
    <row r="18" spans="1:23" ht="20.100000000000001" customHeight="1" x14ac:dyDescent="0.25">
      <c r="A18" s="7" t="s">
        <v>88</v>
      </c>
      <c r="B18" s="20" t="s">
        <v>49</v>
      </c>
      <c r="C18" s="7">
        <v>7</v>
      </c>
      <c r="D18" s="7">
        <v>0</v>
      </c>
      <c r="E18" s="7">
        <v>0</v>
      </c>
      <c r="F18" s="7">
        <v>8</v>
      </c>
      <c r="G18" s="10">
        <v>10</v>
      </c>
      <c r="H18" s="7">
        <v>10</v>
      </c>
      <c r="I18" s="7">
        <v>10</v>
      </c>
      <c r="J18" s="7">
        <v>10</v>
      </c>
      <c r="K18" s="7">
        <v>0</v>
      </c>
      <c r="L18" s="7">
        <v>10</v>
      </c>
      <c r="M18" s="7">
        <v>0</v>
      </c>
      <c r="N18" s="7">
        <v>10</v>
      </c>
      <c r="O18" s="7">
        <v>10</v>
      </c>
      <c r="P18" s="7">
        <v>10</v>
      </c>
      <c r="Q18" s="7">
        <v>8</v>
      </c>
      <c r="R18" s="7">
        <v>10</v>
      </c>
      <c r="S18" s="7">
        <v>10</v>
      </c>
      <c r="T18" s="7">
        <v>0</v>
      </c>
      <c r="U18" s="7">
        <v>10</v>
      </c>
      <c r="V18" s="3">
        <f>SUM(C18:U18)</f>
        <v>133</v>
      </c>
      <c r="W18" s="28">
        <v>1</v>
      </c>
    </row>
    <row r="19" spans="1:23" ht="20.100000000000001" customHeight="1" x14ac:dyDescent="0.25">
      <c r="A19" s="7" t="s">
        <v>89</v>
      </c>
      <c r="B19" s="20" t="s">
        <v>50</v>
      </c>
      <c r="C19" s="8">
        <v>10</v>
      </c>
      <c r="D19" s="7">
        <v>0</v>
      </c>
      <c r="E19" s="8">
        <v>0</v>
      </c>
      <c r="F19" s="8">
        <v>0</v>
      </c>
      <c r="G19" s="11">
        <v>8</v>
      </c>
      <c r="H19" s="8">
        <v>8</v>
      </c>
      <c r="I19" s="8">
        <v>8</v>
      </c>
      <c r="J19" s="8">
        <v>8</v>
      </c>
      <c r="K19" s="7">
        <v>0</v>
      </c>
      <c r="L19" s="8">
        <v>8</v>
      </c>
      <c r="M19" s="7">
        <v>0</v>
      </c>
      <c r="N19" s="8">
        <v>7</v>
      </c>
      <c r="O19" s="8">
        <v>7</v>
      </c>
      <c r="P19" s="8">
        <v>8</v>
      </c>
      <c r="Q19" s="8">
        <v>6</v>
      </c>
      <c r="R19" s="8">
        <v>7</v>
      </c>
      <c r="S19" s="8">
        <v>8</v>
      </c>
      <c r="T19" s="7">
        <v>0</v>
      </c>
      <c r="U19" s="8">
        <v>8</v>
      </c>
      <c r="V19" s="3">
        <f>SUM(C19:U19)</f>
        <v>101</v>
      </c>
      <c r="W19" s="28">
        <v>2</v>
      </c>
    </row>
    <row r="20" spans="1:23" ht="20.100000000000001" customHeight="1" x14ac:dyDescent="0.25">
      <c r="A20" s="7" t="s">
        <v>108</v>
      </c>
      <c r="B20" s="20" t="s">
        <v>50</v>
      </c>
      <c r="C20" s="7">
        <v>8</v>
      </c>
      <c r="D20" s="7">
        <v>0</v>
      </c>
      <c r="E20" s="7">
        <v>0</v>
      </c>
      <c r="F20" s="7">
        <v>10</v>
      </c>
      <c r="G20" s="10">
        <v>5</v>
      </c>
      <c r="H20" s="7">
        <v>0</v>
      </c>
      <c r="I20" s="7"/>
      <c r="J20" s="7">
        <v>0</v>
      </c>
      <c r="K20" s="7">
        <v>0</v>
      </c>
      <c r="L20" s="7">
        <v>0</v>
      </c>
      <c r="M20" s="7">
        <v>0</v>
      </c>
      <c r="N20" s="7">
        <v>8</v>
      </c>
      <c r="O20" s="7">
        <v>8</v>
      </c>
      <c r="P20" s="7">
        <v>7</v>
      </c>
      <c r="Q20" s="7">
        <v>10</v>
      </c>
      <c r="R20" s="7">
        <v>8</v>
      </c>
      <c r="S20" s="7">
        <v>7</v>
      </c>
      <c r="T20" s="7">
        <v>0</v>
      </c>
      <c r="U20" s="7">
        <v>7</v>
      </c>
      <c r="V20" s="3">
        <f>SUM(C20:U20)</f>
        <v>78</v>
      </c>
      <c r="W20" s="28">
        <v>3</v>
      </c>
    </row>
    <row r="21" spans="1:23" ht="20.100000000000001" customHeight="1" x14ac:dyDescent="0.25">
      <c r="A21" s="8" t="s">
        <v>106</v>
      </c>
      <c r="B21" s="20" t="s">
        <v>50</v>
      </c>
      <c r="C21" s="7">
        <v>0</v>
      </c>
      <c r="D21" s="7">
        <v>0</v>
      </c>
      <c r="E21" s="7">
        <v>10</v>
      </c>
      <c r="F21" s="7">
        <v>0</v>
      </c>
      <c r="G21" s="10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6</v>
      </c>
      <c r="O21" s="7">
        <v>6</v>
      </c>
      <c r="P21" s="7">
        <v>6</v>
      </c>
      <c r="Q21" s="7">
        <v>5</v>
      </c>
      <c r="R21" s="7">
        <v>4</v>
      </c>
      <c r="S21" s="7">
        <v>5</v>
      </c>
      <c r="T21" s="7">
        <v>0</v>
      </c>
      <c r="U21" s="7">
        <v>5</v>
      </c>
      <c r="V21" s="3">
        <f>SUM(C21:U21)</f>
        <v>47</v>
      </c>
      <c r="W21" s="28">
        <v>4</v>
      </c>
    </row>
    <row r="22" spans="1:23" ht="20.100000000000001" customHeight="1" x14ac:dyDescent="0.25">
      <c r="A22" s="8"/>
      <c r="B22" s="20"/>
      <c r="C22" s="7"/>
      <c r="D22" s="7"/>
      <c r="E22" s="7"/>
      <c r="F22" s="7"/>
      <c r="G22" s="1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20.100000000000001" customHeight="1" x14ac:dyDescent="0.25">
      <c r="A23" s="7"/>
      <c r="B23" s="20"/>
      <c r="C23" s="7"/>
      <c r="D23" s="7"/>
      <c r="E23" s="7"/>
      <c r="F23" s="7"/>
      <c r="G23" s="10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20.100000000000001" customHeight="1" x14ac:dyDescent="0.25">
      <c r="A24" s="5" t="s">
        <v>27</v>
      </c>
      <c r="B24" s="21"/>
      <c r="C24" s="8"/>
      <c r="D24" s="8"/>
      <c r="E24" s="8"/>
      <c r="F24" s="8"/>
      <c r="G24" s="11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7"/>
      <c r="W24" s="9"/>
    </row>
    <row r="25" spans="1:23" ht="20.100000000000001" customHeight="1" x14ac:dyDescent="0.25">
      <c r="A25" s="8" t="s">
        <v>92</v>
      </c>
      <c r="B25" s="21" t="s">
        <v>50</v>
      </c>
      <c r="C25" s="8">
        <v>8</v>
      </c>
      <c r="D25" s="8">
        <v>0</v>
      </c>
      <c r="E25" s="8">
        <v>10</v>
      </c>
      <c r="F25" s="8">
        <v>10</v>
      </c>
      <c r="G25" s="11">
        <v>7</v>
      </c>
      <c r="H25" s="8">
        <v>7</v>
      </c>
      <c r="I25" s="8">
        <v>8</v>
      </c>
      <c r="J25" s="8">
        <v>8</v>
      </c>
      <c r="K25" s="8">
        <v>0</v>
      </c>
      <c r="L25" s="8">
        <v>10</v>
      </c>
      <c r="M25" s="8">
        <v>0</v>
      </c>
      <c r="N25" s="8">
        <v>6</v>
      </c>
      <c r="O25" s="8">
        <v>7</v>
      </c>
      <c r="P25" s="8">
        <v>7</v>
      </c>
      <c r="Q25" s="8">
        <v>6</v>
      </c>
      <c r="R25" s="8">
        <v>6</v>
      </c>
      <c r="S25" s="8">
        <v>7</v>
      </c>
      <c r="T25" s="8">
        <v>0</v>
      </c>
      <c r="U25" s="8">
        <v>7</v>
      </c>
      <c r="V25" s="3">
        <f>SUM(C25:U25)</f>
        <v>114</v>
      </c>
      <c r="W25" s="28">
        <v>1</v>
      </c>
    </row>
    <row r="26" spans="1:23" ht="20.100000000000001" customHeight="1" x14ac:dyDescent="0.25">
      <c r="A26" s="8" t="s">
        <v>91</v>
      </c>
      <c r="B26" s="21" t="s">
        <v>49</v>
      </c>
      <c r="C26" s="8">
        <v>6</v>
      </c>
      <c r="D26" s="8">
        <v>0</v>
      </c>
      <c r="E26" s="8">
        <v>8</v>
      </c>
      <c r="F26" s="8">
        <v>6</v>
      </c>
      <c r="G26" s="11">
        <v>7</v>
      </c>
      <c r="H26" s="8">
        <v>8</v>
      </c>
      <c r="I26" s="8">
        <v>7</v>
      </c>
      <c r="J26" s="8">
        <v>7</v>
      </c>
      <c r="K26" s="8">
        <v>0</v>
      </c>
      <c r="L26" s="8">
        <v>0</v>
      </c>
      <c r="M26" s="8">
        <v>0</v>
      </c>
      <c r="N26" s="8">
        <v>7</v>
      </c>
      <c r="O26" s="8">
        <v>6</v>
      </c>
      <c r="P26" s="8">
        <v>6</v>
      </c>
      <c r="Q26" s="8">
        <v>7</v>
      </c>
      <c r="R26" s="8">
        <v>7</v>
      </c>
      <c r="S26" s="8">
        <v>6</v>
      </c>
      <c r="T26" s="8">
        <v>0</v>
      </c>
      <c r="U26" s="8">
        <v>6</v>
      </c>
      <c r="V26" s="3">
        <f>SUM(C26:U26)</f>
        <v>94</v>
      </c>
      <c r="W26" s="28">
        <v>2</v>
      </c>
    </row>
    <row r="27" spans="1:23" ht="20.100000000000001" customHeight="1" x14ac:dyDescent="0.25">
      <c r="A27" s="8" t="s">
        <v>90</v>
      </c>
      <c r="B27" s="21" t="s">
        <v>49</v>
      </c>
      <c r="C27" s="8">
        <v>7</v>
      </c>
      <c r="D27" s="8">
        <v>0</v>
      </c>
      <c r="E27" s="8">
        <v>0</v>
      </c>
      <c r="F27" s="8">
        <v>7</v>
      </c>
      <c r="G27" s="11">
        <v>8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10</v>
      </c>
      <c r="O27" s="8">
        <v>10</v>
      </c>
      <c r="P27" s="8">
        <v>8</v>
      </c>
      <c r="Q27" s="8">
        <v>8</v>
      </c>
      <c r="R27" s="8">
        <v>8</v>
      </c>
      <c r="S27" s="8">
        <v>8</v>
      </c>
      <c r="T27" s="8">
        <v>0</v>
      </c>
      <c r="U27" s="8">
        <v>8</v>
      </c>
      <c r="V27" s="3">
        <f>SUM(C27:U27)</f>
        <v>82</v>
      </c>
      <c r="W27" s="28">
        <v>3</v>
      </c>
    </row>
    <row r="28" spans="1:23" ht="20.100000000000001" customHeight="1" x14ac:dyDescent="0.25">
      <c r="A28" s="8"/>
      <c r="B28" s="21"/>
      <c r="C28" s="8"/>
      <c r="D28" s="8"/>
      <c r="E28" s="8"/>
      <c r="F28" s="8"/>
      <c r="G28" s="11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7"/>
      <c r="W28" s="9"/>
    </row>
    <row r="29" spans="1:23" ht="20.100000000000001" customHeight="1" x14ac:dyDescent="0.25">
      <c r="A29" s="8"/>
      <c r="B29" s="21"/>
      <c r="C29" s="8"/>
      <c r="D29" s="8"/>
      <c r="E29" s="8"/>
      <c r="F29" s="8"/>
      <c r="G29" s="11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7"/>
      <c r="W29" s="8"/>
    </row>
    <row r="30" spans="1:23" ht="20.100000000000001" customHeight="1" x14ac:dyDescent="0.25">
      <c r="A30" s="15" t="s">
        <v>30</v>
      </c>
      <c r="B30" s="21"/>
      <c r="C30" s="8"/>
      <c r="D30" s="8"/>
      <c r="E30" s="8"/>
      <c r="F30" s="8"/>
      <c r="G30" s="11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7"/>
      <c r="W30" s="8"/>
    </row>
    <row r="31" spans="1:23" ht="20.100000000000001" customHeight="1" x14ac:dyDescent="0.25">
      <c r="A31" s="8"/>
      <c r="B31" s="21"/>
      <c r="C31" s="8"/>
      <c r="D31" s="8"/>
      <c r="E31" s="8"/>
      <c r="F31" s="8"/>
      <c r="G31" s="11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7"/>
      <c r="W31" s="8"/>
    </row>
    <row r="32" spans="1:23" ht="20.100000000000001" customHeight="1" x14ac:dyDescent="0.25">
      <c r="A32" s="8"/>
      <c r="B32" s="21"/>
      <c r="C32" s="8"/>
      <c r="D32" s="8"/>
      <c r="E32" s="8"/>
      <c r="F32" s="8"/>
      <c r="G32" s="11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7"/>
      <c r="W32" s="8"/>
    </row>
    <row r="33" spans="1:23" ht="20.100000000000001" customHeight="1" x14ac:dyDescent="0.25">
      <c r="A33" s="9"/>
      <c r="B33" s="21"/>
      <c r="C33" s="8"/>
      <c r="D33" s="8"/>
      <c r="E33" s="8"/>
      <c r="F33" s="8"/>
      <c r="G33" s="11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7"/>
      <c r="W33" s="8"/>
    </row>
    <row r="34" spans="1:23" ht="20.100000000000001" customHeight="1" x14ac:dyDescent="0.25">
      <c r="A34" s="15" t="s">
        <v>28</v>
      </c>
      <c r="B34" s="21"/>
      <c r="C34" s="8"/>
      <c r="D34" s="8"/>
      <c r="E34" s="8"/>
      <c r="F34" s="8"/>
      <c r="G34" s="11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7"/>
      <c r="W34" s="8"/>
    </row>
    <row r="35" spans="1:23" ht="20.100000000000001" customHeight="1" x14ac:dyDescent="0.25">
      <c r="A35" s="8"/>
      <c r="B35" s="21"/>
      <c r="C35" s="8"/>
      <c r="D35" s="8"/>
      <c r="E35" s="8"/>
      <c r="F35" s="8"/>
      <c r="G35" s="11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7"/>
      <c r="W35" s="8"/>
    </row>
    <row r="36" spans="1:23" ht="20.100000000000001" customHeight="1" x14ac:dyDescent="0.25">
      <c r="A36" s="8"/>
      <c r="B36" s="21"/>
      <c r="C36" s="8"/>
      <c r="D36" s="8"/>
      <c r="E36" s="8"/>
      <c r="F36" s="8"/>
      <c r="G36" s="11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/>
      <c r="W36" s="8"/>
    </row>
    <row r="37" spans="1:23" ht="20.100000000000001" customHeight="1" x14ac:dyDescent="0.25">
      <c r="A37" s="8"/>
      <c r="B37" s="21"/>
      <c r="C37" s="8"/>
      <c r="D37" s="8"/>
      <c r="E37" s="8"/>
      <c r="F37" s="8"/>
      <c r="G37" s="11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7"/>
      <c r="W37" s="7"/>
    </row>
  </sheetData>
  <sortState ref="A25:Y27">
    <sortCondition descending="1" ref="V25:V27"/>
  </sortState>
  <mergeCells count="6">
    <mergeCell ref="A1:W1"/>
    <mergeCell ref="A2:W2"/>
    <mergeCell ref="D15:E15"/>
    <mergeCell ref="H15:M15"/>
    <mergeCell ref="N15:P15"/>
    <mergeCell ref="Q15:U15"/>
  </mergeCells>
  <pageMargins left="0.7" right="0.7" top="0.78740157499999996" bottom="0.78740157499999996" header="0.3" footer="0.3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opLeftCell="A10" zoomScaleNormal="100" workbookViewId="0">
      <selection activeCell="W25" sqref="W25"/>
    </sheetView>
  </sheetViews>
  <sheetFormatPr baseColWidth="10" defaultRowHeight="15" x14ac:dyDescent="0.25"/>
  <cols>
    <col min="1" max="1" width="25.5703125" customWidth="1"/>
    <col min="2" max="2" width="10.5703125" customWidth="1"/>
    <col min="3" max="3" width="10.42578125" customWidth="1"/>
    <col min="4" max="5" width="7.28515625" customWidth="1"/>
    <col min="6" max="6" width="9.5703125" customWidth="1"/>
    <col min="7" max="12" width="7.28515625" customWidth="1"/>
    <col min="13" max="13" width="8.28515625" customWidth="1"/>
    <col min="14" max="21" width="7.28515625" customWidth="1"/>
    <col min="23" max="23" width="13.28515625" customWidth="1"/>
  </cols>
  <sheetData>
    <row r="1" spans="1:23" ht="21" x14ac:dyDescent="0.35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1" x14ac:dyDescent="0.35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</row>
    <row r="4" spans="1:23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</row>
    <row r="5" spans="1:23" ht="15.75" x14ac:dyDescent="0.25">
      <c r="A5" s="2" t="s">
        <v>33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"/>
      <c r="W5" s="1"/>
    </row>
    <row r="6" spans="1:23" ht="15.75" x14ac:dyDescent="0.25">
      <c r="A6" s="1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"/>
      <c r="W6" s="1"/>
    </row>
    <row r="7" spans="1:23" ht="15.75" x14ac:dyDescent="0.25">
      <c r="A7" s="1" t="s">
        <v>35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x14ac:dyDescent="0.25">
      <c r="A9" s="1" t="s">
        <v>36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x14ac:dyDescent="0.25">
      <c r="A10" s="1" t="s">
        <v>37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</row>
    <row r="12" spans="1:23" ht="15.75" x14ac:dyDescent="0.25">
      <c r="A12" s="1"/>
      <c r="B12" s="2" t="s">
        <v>40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</row>
    <row r="13" spans="1:23" ht="15.75" x14ac:dyDescent="0.25">
      <c r="A13" s="1"/>
      <c r="B13" s="2" t="s">
        <v>48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</row>
    <row r="14" spans="1:2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0.100000000000001" customHeight="1" x14ac:dyDescent="0.25">
      <c r="A15" s="12" t="s">
        <v>55</v>
      </c>
      <c r="B15" s="12" t="s">
        <v>11</v>
      </c>
      <c r="C15" s="16" t="s">
        <v>50</v>
      </c>
      <c r="D15" s="30" t="s">
        <v>49</v>
      </c>
      <c r="E15" s="31"/>
      <c r="F15" s="16" t="s">
        <v>12</v>
      </c>
      <c r="G15" s="16" t="s">
        <v>32</v>
      </c>
      <c r="H15" s="30" t="s">
        <v>26</v>
      </c>
      <c r="I15" s="32"/>
      <c r="J15" s="32"/>
      <c r="K15" s="32"/>
      <c r="L15" s="32"/>
      <c r="M15" s="31"/>
      <c r="N15" s="30" t="s">
        <v>38</v>
      </c>
      <c r="O15" s="32"/>
      <c r="P15" s="31"/>
      <c r="Q15" s="30" t="s">
        <v>47</v>
      </c>
      <c r="R15" s="32"/>
      <c r="S15" s="32"/>
      <c r="T15" s="32"/>
      <c r="U15" s="31"/>
      <c r="V15" s="12" t="s">
        <v>17</v>
      </c>
      <c r="W15" s="12" t="s">
        <v>21</v>
      </c>
    </row>
    <row r="16" spans="1:23" ht="20.100000000000001" customHeight="1" x14ac:dyDescent="0.25">
      <c r="A16" s="13" t="s">
        <v>39</v>
      </c>
      <c r="B16" s="4"/>
      <c r="C16" s="14" t="s">
        <v>13</v>
      </c>
      <c r="D16" s="14" t="s">
        <v>16</v>
      </c>
      <c r="E16" s="14" t="s">
        <v>25</v>
      </c>
      <c r="F16" s="14" t="s">
        <v>14</v>
      </c>
      <c r="G16" s="14" t="s">
        <v>45</v>
      </c>
      <c r="H16" s="14" t="s">
        <v>14</v>
      </c>
      <c r="I16" s="14" t="s">
        <v>15</v>
      </c>
      <c r="J16" s="14" t="s">
        <v>43</v>
      </c>
      <c r="K16" s="14" t="s">
        <v>42</v>
      </c>
      <c r="L16" s="14" t="s">
        <v>44</v>
      </c>
      <c r="M16" s="17" t="s">
        <v>41</v>
      </c>
      <c r="N16" s="14" t="s">
        <v>14</v>
      </c>
      <c r="O16" s="14" t="s">
        <v>15</v>
      </c>
      <c r="P16" s="14" t="s">
        <v>43</v>
      </c>
      <c r="Q16" s="14" t="s">
        <v>22</v>
      </c>
      <c r="R16" s="14" t="s">
        <v>23</v>
      </c>
      <c r="S16" s="14" t="s">
        <v>43</v>
      </c>
      <c r="T16" s="14" t="s">
        <v>42</v>
      </c>
      <c r="U16" s="14" t="s">
        <v>44</v>
      </c>
      <c r="V16" s="13" t="s">
        <v>18</v>
      </c>
      <c r="W16" s="4"/>
    </row>
    <row r="17" spans="1:23" ht="20.100000000000001" customHeight="1" x14ac:dyDescent="0.25">
      <c r="A17" s="5" t="s">
        <v>29</v>
      </c>
      <c r="B17" s="20"/>
      <c r="C17" s="7"/>
      <c r="D17" s="7"/>
      <c r="E17" s="7"/>
      <c r="F17" s="7"/>
      <c r="G17" s="1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3"/>
    </row>
    <row r="18" spans="1:23" ht="20.100000000000001" customHeight="1" x14ac:dyDescent="0.25">
      <c r="A18" s="7" t="s">
        <v>100</v>
      </c>
      <c r="B18" s="20" t="s">
        <v>50</v>
      </c>
      <c r="C18" s="7">
        <v>10</v>
      </c>
      <c r="D18" s="7">
        <v>0</v>
      </c>
      <c r="E18" s="7">
        <v>0</v>
      </c>
      <c r="F18" s="7">
        <v>10</v>
      </c>
      <c r="G18" s="10">
        <v>10</v>
      </c>
      <c r="H18" s="7">
        <v>10</v>
      </c>
      <c r="I18" s="7">
        <v>0</v>
      </c>
      <c r="J18" s="7">
        <v>0</v>
      </c>
      <c r="K18" s="7">
        <v>0</v>
      </c>
      <c r="L18" s="7">
        <v>0</v>
      </c>
      <c r="M18" s="7">
        <v>10</v>
      </c>
      <c r="N18" s="7">
        <v>8</v>
      </c>
      <c r="O18" s="7">
        <v>8</v>
      </c>
      <c r="P18" s="7">
        <v>8</v>
      </c>
      <c r="Q18" s="7">
        <v>7</v>
      </c>
      <c r="R18" s="7">
        <v>8</v>
      </c>
      <c r="S18" s="7">
        <v>7</v>
      </c>
      <c r="T18" s="7">
        <v>0</v>
      </c>
      <c r="U18" s="7">
        <v>7</v>
      </c>
      <c r="V18" s="3">
        <f t="shared" ref="V18" si="0">SUM(C18:U18)</f>
        <v>103</v>
      </c>
      <c r="W18" s="27">
        <v>1</v>
      </c>
    </row>
    <row r="19" spans="1:23" ht="20.100000000000001" customHeight="1" x14ac:dyDescent="0.25">
      <c r="A19" s="7" t="s">
        <v>99</v>
      </c>
      <c r="B19" s="20" t="s">
        <v>50</v>
      </c>
      <c r="C19" s="7">
        <v>0</v>
      </c>
      <c r="D19" s="7">
        <v>0</v>
      </c>
      <c r="E19" s="7">
        <v>0</v>
      </c>
      <c r="F19" s="7">
        <v>0</v>
      </c>
      <c r="G19" s="10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10</v>
      </c>
      <c r="O19" s="7">
        <v>10</v>
      </c>
      <c r="P19" s="7">
        <v>10</v>
      </c>
      <c r="Q19" s="7">
        <v>8</v>
      </c>
      <c r="R19" s="7">
        <v>7</v>
      </c>
      <c r="S19" s="7">
        <v>8</v>
      </c>
      <c r="T19" s="7">
        <v>0</v>
      </c>
      <c r="U19" s="7">
        <v>10</v>
      </c>
      <c r="V19" s="3">
        <f>SUM(C19:U19)</f>
        <v>63</v>
      </c>
      <c r="W19" s="27">
        <v>2</v>
      </c>
    </row>
    <row r="20" spans="1:23" ht="20.100000000000001" customHeight="1" x14ac:dyDescent="0.25">
      <c r="A20" s="7" t="s">
        <v>115</v>
      </c>
      <c r="B20" s="21" t="s">
        <v>50</v>
      </c>
      <c r="C20" s="8">
        <v>0</v>
      </c>
      <c r="D20" s="7">
        <v>0</v>
      </c>
      <c r="E20" s="8">
        <v>0</v>
      </c>
      <c r="F20" s="8">
        <v>0</v>
      </c>
      <c r="G20" s="11">
        <v>0</v>
      </c>
      <c r="H20" s="8">
        <v>8</v>
      </c>
      <c r="I20" s="8">
        <v>10</v>
      </c>
      <c r="J20" s="7">
        <v>0</v>
      </c>
      <c r="K20" s="7">
        <v>0</v>
      </c>
      <c r="L20" s="7">
        <v>0</v>
      </c>
      <c r="M20" s="8">
        <v>0</v>
      </c>
      <c r="N20" s="8">
        <v>6</v>
      </c>
      <c r="O20" s="8">
        <v>7</v>
      </c>
      <c r="P20" s="8">
        <v>0</v>
      </c>
      <c r="Q20" s="8">
        <v>6</v>
      </c>
      <c r="R20" s="8">
        <v>6</v>
      </c>
      <c r="S20" s="8">
        <v>0</v>
      </c>
      <c r="T20" s="7">
        <v>0</v>
      </c>
      <c r="U20" s="8">
        <v>0</v>
      </c>
      <c r="V20" s="3">
        <f>SUM(C20:U20)</f>
        <v>43</v>
      </c>
      <c r="W20" s="27">
        <v>3</v>
      </c>
    </row>
    <row r="21" spans="1:23" ht="20.100000000000001" customHeight="1" x14ac:dyDescent="0.25">
      <c r="A21" s="8" t="s">
        <v>138</v>
      </c>
      <c r="B21" s="20" t="s">
        <v>64</v>
      </c>
      <c r="C21" s="7">
        <v>0</v>
      </c>
      <c r="D21" s="7">
        <v>0</v>
      </c>
      <c r="E21" s="7">
        <v>0</v>
      </c>
      <c r="F21" s="7">
        <v>0</v>
      </c>
      <c r="G21" s="10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10</v>
      </c>
      <c r="R21" s="7">
        <v>10</v>
      </c>
      <c r="S21" s="7">
        <v>10</v>
      </c>
      <c r="T21" s="7">
        <v>0</v>
      </c>
      <c r="U21" s="7">
        <v>8</v>
      </c>
      <c r="V21" s="3">
        <f>SUM(C21:U21)</f>
        <v>38</v>
      </c>
      <c r="W21" s="27">
        <v>4</v>
      </c>
    </row>
    <row r="22" spans="1:23" ht="20.100000000000001" customHeight="1" x14ac:dyDescent="0.25">
      <c r="A22" s="8" t="s">
        <v>134</v>
      </c>
      <c r="B22" s="20" t="s">
        <v>50</v>
      </c>
      <c r="C22" s="7">
        <v>0</v>
      </c>
      <c r="D22" s="7">
        <v>0</v>
      </c>
      <c r="E22" s="7">
        <v>0</v>
      </c>
      <c r="F22" s="7">
        <v>0</v>
      </c>
      <c r="G22" s="10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7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3">
        <f>SUM(C22:U22)</f>
        <v>7</v>
      </c>
      <c r="W22" s="27">
        <v>5</v>
      </c>
    </row>
    <row r="23" spans="1:23" ht="20.100000000000001" customHeight="1" x14ac:dyDescent="0.25">
      <c r="A23" s="7"/>
      <c r="B23" s="20"/>
      <c r="C23" s="7"/>
      <c r="D23" s="7"/>
      <c r="E23" s="7"/>
      <c r="F23" s="7"/>
      <c r="G23" s="10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20.100000000000001" customHeight="1" x14ac:dyDescent="0.25">
      <c r="A24" s="5" t="s">
        <v>27</v>
      </c>
      <c r="B24" s="21"/>
      <c r="C24" s="8"/>
      <c r="D24" s="8"/>
      <c r="E24" s="8"/>
      <c r="F24" s="8"/>
      <c r="G24" s="11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7"/>
      <c r="W24" s="9"/>
    </row>
    <row r="25" spans="1:23" ht="20.100000000000001" customHeight="1" x14ac:dyDescent="0.25">
      <c r="A25" s="8" t="s">
        <v>109</v>
      </c>
      <c r="B25" s="21" t="s">
        <v>64</v>
      </c>
      <c r="C25" s="8">
        <v>0</v>
      </c>
      <c r="D25" s="8">
        <v>0</v>
      </c>
      <c r="E25" s="8">
        <v>0</v>
      </c>
      <c r="F25" s="8">
        <v>0</v>
      </c>
      <c r="G25" s="11">
        <v>8</v>
      </c>
      <c r="H25" s="8">
        <v>10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10</v>
      </c>
      <c r="R25" s="8">
        <v>0</v>
      </c>
      <c r="S25" s="8">
        <v>0</v>
      </c>
      <c r="T25" s="8">
        <v>0</v>
      </c>
      <c r="U25" s="8">
        <v>10</v>
      </c>
      <c r="V25" s="3">
        <f>SUM(C25:U25)</f>
        <v>38</v>
      </c>
      <c r="W25" s="27">
        <v>1</v>
      </c>
    </row>
    <row r="26" spans="1:23" ht="20.100000000000001" customHeight="1" x14ac:dyDescent="0.25">
      <c r="A26" s="8"/>
      <c r="B26" s="21"/>
      <c r="C26" s="8"/>
      <c r="D26" s="8"/>
      <c r="E26" s="8"/>
      <c r="F26" s="8"/>
      <c r="G26" s="11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7"/>
      <c r="W26" s="9"/>
    </row>
    <row r="27" spans="1:23" ht="20.100000000000001" customHeight="1" x14ac:dyDescent="0.25">
      <c r="A27" s="8"/>
      <c r="B27" s="21"/>
      <c r="C27" s="8"/>
      <c r="D27" s="8"/>
      <c r="E27" s="8"/>
      <c r="F27" s="8"/>
      <c r="G27" s="11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7"/>
      <c r="W27" s="9"/>
    </row>
    <row r="28" spans="1:23" ht="20.100000000000001" customHeight="1" x14ac:dyDescent="0.25">
      <c r="A28" s="8"/>
      <c r="B28" s="21"/>
      <c r="C28" s="8"/>
      <c r="D28" s="8"/>
      <c r="E28" s="8"/>
      <c r="F28" s="8"/>
      <c r="G28" s="11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7"/>
      <c r="W28" s="9"/>
    </row>
    <row r="29" spans="1:23" ht="20.100000000000001" customHeight="1" x14ac:dyDescent="0.25">
      <c r="A29" s="8"/>
      <c r="B29" s="21"/>
      <c r="C29" s="8"/>
      <c r="D29" s="8"/>
      <c r="E29" s="8"/>
      <c r="F29" s="8"/>
      <c r="G29" s="11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7"/>
      <c r="W29" s="8"/>
    </row>
    <row r="30" spans="1:23" ht="20.100000000000001" customHeight="1" x14ac:dyDescent="0.25">
      <c r="A30" s="15" t="s">
        <v>30</v>
      </c>
      <c r="B30" s="21"/>
      <c r="C30" s="8"/>
      <c r="D30" s="8"/>
      <c r="E30" s="8"/>
      <c r="F30" s="8"/>
      <c r="G30" s="11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7"/>
      <c r="W30" s="8"/>
    </row>
    <row r="31" spans="1:23" ht="20.100000000000001" customHeight="1" x14ac:dyDescent="0.25">
      <c r="A31" s="8"/>
      <c r="B31" s="21"/>
      <c r="C31" s="8"/>
      <c r="D31" s="8"/>
      <c r="E31" s="8"/>
      <c r="F31" s="8"/>
      <c r="G31" s="11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7"/>
      <c r="W31" s="8"/>
    </row>
    <row r="32" spans="1:23" ht="20.100000000000001" customHeight="1" x14ac:dyDescent="0.25">
      <c r="A32" s="8"/>
      <c r="B32" s="21"/>
      <c r="C32" s="8"/>
      <c r="D32" s="8"/>
      <c r="E32" s="8"/>
      <c r="F32" s="8"/>
      <c r="G32" s="11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7"/>
      <c r="W32" s="8"/>
    </row>
    <row r="33" spans="1:23" ht="20.100000000000001" customHeight="1" x14ac:dyDescent="0.25">
      <c r="A33" s="9"/>
      <c r="B33" s="21"/>
      <c r="C33" s="8"/>
      <c r="D33" s="8"/>
      <c r="E33" s="8"/>
      <c r="F33" s="8"/>
      <c r="G33" s="11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7"/>
      <c r="W33" s="8"/>
    </row>
    <row r="34" spans="1:23" ht="20.100000000000001" customHeight="1" x14ac:dyDescent="0.25">
      <c r="A34" s="15" t="s">
        <v>28</v>
      </c>
      <c r="B34" s="21"/>
      <c r="C34" s="8"/>
      <c r="D34" s="8"/>
      <c r="E34" s="8"/>
      <c r="F34" s="8"/>
      <c r="G34" s="11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7"/>
      <c r="W34" s="8"/>
    </row>
    <row r="35" spans="1:23" ht="20.100000000000001" customHeight="1" x14ac:dyDescent="0.25">
      <c r="A35" s="8"/>
      <c r="B35" s="21"/>
      <c r="C35" s="8"/>
      <c r="D35" s="8"/>
      <c r="E35" s="8"/>
      <c r="F35" s="8"/>
      <c r="G35" s="11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7"/>
      <c r="W35" s="8"/>
    </row>
    <row r="36" spans="1:23" ht="20.100000000000001" customHeight="1" x14ac:dyDescent="0.25">
      <c r="A36" s="8"/>
      <c r="B36" s="21"/>
      <c r="C36" s="8"/>
      <c r="D36" s="8"/>
      <c r="E36" s="8"/>
      <c r="F36" s="8"/>
      <c r="G36" s="11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/>
      <c r="W36" s="8"/>
    </row>
    <row r="37" spans="1:23" ht="20.100000000000001" customHeight="1" x14ac:dyDescent="0.25">
      <c r="A37" s="8"/>
      <c r="B37" s="21"/>
      <c r="C37" s="8"/>
      <c r="D37" s="8"/>
      <c r="E37" s="8"/>
      <c r="F37" s="8"/>
      <c r="G37" s="11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7"/>
      <c r="W37" s="7"/>
    </row>
  </sheetData>
  <sortState ref="A19:W22">
    <sortCondition descending="1" ref="V19:V22"/>
  </sortState>
  <mergeCells count="6">
    <mergeCell ref="A1:W1"/>
    <mergeCell ref="A2:W2"/>
    <mergeCell ref="D15:E15"/>
    <mergeCell ref="H15:M15"/>
    <mergeCell ref="N15:P15"/>
    <mergeCell ref="Q15:U15"/>
  </mergeCells>
  <pageMargins left="0.7" right="0.7" top="0.78740157499999996" bottom="0.78740157499999996" header="0.3" footer="0.3"/>
  <pageSetup paperSize="9" scale="6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zoomScaleNormal="100" workbookViewId="0">
      <selection activeCell="S30" sqref="S30"/>
    </sheetView>
  </sheetViews>
  <sheetFormatPr baseColWidth="10" defaultRowHeight="15" x14ac:dyDescent="0.25"/>
  <cols>
    <col min="1" max="1" width="25.5703125" customWidth="1"/>
    <col min="2" max="2" width="10.5703125" style="24" customWidth="1"/>
    <col min="3" max="3" width="10.42578125" customWidth="1"/>
    <col min="4" max="5" width="7.28515625" customWidth="1"/>
    <col min="6" max="6" width="9.5703125" customWidth="1"/>
    <col min="7" max="12" width="7.28515625" customWidth="1"/>
    <col min="13" max="13" width="8.28515625" customWidth="1"/>
    <col min="14" max="21" width="7.28515625" customWidth="1"/>
    <col min="23" max="23" width="13.28515625" customWidth="1"/>
  </cols>
  <sheetData>
    <row r="1" spans="1:23" ht="21" x14ac:dyDescent="0.35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1" x14ac:dyDescent="0.35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15.75" x14ac:dyDescent="0.25">
      <c r="A3" s="2" t="s">
        <v>19</v>
      </c>
      <c r="B3" s="2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</row>
    <row r="4" spans="1:23" ht="15.75" x14ac:dyDescent="0.25">
      <c r="A4" s="2" t="s">
        <v>0</v>
      </c>
      <c r="B4" s="22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</row>
    <row r="5" spans="1:23" ht="15.75" x14ac:dyDescent="0.25">
      <c r="A5" s="2" t="s">
        <v>33</v>
      </c>
      <c r="B5" s="22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"/>
      <c r="W5" s="1"/>
    </row>
    <row r="6" spans="1:23" ht="15.75" x14ac:dyDescent="0.25">
      <c r="A6" s="1" t="s">
        <v>34</v>
      </c>
      <c r="B6" s="22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"/>
      <c r="W6" s="1"/>
    </row>
    <row r="7" spans="1:23" ht="15.75" x14ac:dyDescent="0.25">
      <c r="A7" s="1" t="s">
        <v>35</v>
      </c>
      <c r="B7" s="2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x14ac:dyDescent="0.25">
      <c r="A8" s="1" t="s">
        <v>20</v>
      </c>
      <c r="B8" s="2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x14ac:dyDescent="0.25">
      <c r="A9" s="1" t="s">
        <v>36</v>
      </c>
      <c r="B9" s="2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x14ac:dyDescent="0.25">
      <c r="A10" s="1" t="s">
        <v>37</v>
      </c>
      <c r="B10" s="2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x14ac:dyDescent="0.25">
      <c r="A11" s="2" t="s">
        <v>10</v>
      </c>
      <c r="B11" s="2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</row>
    <row r="12" spans="1:23" ht="15.75" x14ac:dyDescent="0.25">
      <c r="A12" s="1"/>
      <c r="B12" s="22" t="s">
        <v>40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</row>
    <row r="13" spans="1:23" ht="15.75" x14ac:dyDescent="0.25">
      <c r="A13" s="1"/>
      <c r="B13" s="22" t="s">
        <v>48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</row>
    <row r="14" spans="1:23" ht="15.75" x14ac:dyDescent="0.25">
      <c r="A14" s="1"/>
      <c r="B14" s="2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0.100000000000001" customHeight="1" x14ac:dyDescent="0.25">
      <c r="A15" s="12" t="s">
        <v>57</v>
      </c>
      <c r="B15" s="12" t="s">
        <v>11</v>
      </c>
      <c r="C15" s="16" t="s">
        <v>50</v>
      </c>
      <c r="D15" s="30" t="s">
        <v>49</v>
      </c>
      <c r="E15" s="31"/>
      <c r="F15" s="16" t="s">
        <v>12</v>
      </c>
      <c r="G15" s="16" t="s">
        <v>32</v>
      </c>
      <c r="H15" s="30" t="s">
        <v>26</v>
      </c>
      <c r="I15" s="32"/>
      <c r="J15" s="32"/>
      <c r="K15" s="32"/>
      <c r="L15" s="32"/>
      <c r="M15" s="31"/>
      <c r="N15" s="30" t="s">
        <v>38</v>
      </c>
      <c r="O15" s="32"/>
      <c r="P15" s="31"/>
      <c r="Q15" s="30" t="s">
        <v>47</v>
      </c>
      <c r="R15" s="32"/>
      <c r="S15" s="32"/>
      <c r="T15" s="32"/>
      <c r="U15" s="31"/>
      <c r="V15" s="12" t="s">
        <v>17</v>
      </c>
      <c r="W15" s="12" t="s">
        <v>21</v>
      </c>
    </row>
    <row r="16" spans="1:23" ht="20.100000000000001" customHeight="1" x14ac:dyDescent="0.25">
      <c r="A16" s="13" t="s">
        <v>39</v>
      </c>
      <c r="B16" s="13"/>
      <c r="C16" s="14" t="s">
        <v>13</v>
      </c>
      <c r="D16" s="14" t="s">
        <v>16</v>
      </c>
      <c r="E16" s="14" t="s">
        <v>25</v>
      </c>
      <c r="F16" s="14" t="s">
        <v>14</v>
      </c>
      <c r="G16" s="14" t="s">
        <v>45</v>
      </c>
      <c r="H16" s="14" t="s">
        <v>14</v>
      </c>
      <c r="I16" s="14" t="s">
        <v>15</v>
      </c>
      <c r="J16" s="14" t="s">
        <v>43</v>
      </c>
      <c r="K16" s="14" t="s">
        <v>42</v>
      </c>
      <c r="L16" s="14" t="s">
        <v>44</v>
      </c>
      <c r="M16" s="17" t="s">
        <v>41</v>
      </c>
      <c r="N16" s="14" t="s">
        <v>14</v>
      </c>
      <c r="O16" s="14" t="s">
        <v>15</v>
      </c>
      <c r="P16" s="14" t="s">
        <v>43</v>
      </c>
      <c r="Q16" s="14" t="s">
        <v>22</v>
      </c>
      <c r="R16" s="14" t="s">
        <v>23</v>
      </c>
      <c r="S16" s="14" t="s">
        <v>43</v>
      </c>
      <c r="T16" s="14" t="s">
        <v>42</v>
      </c>
      <c r="U16" s="14" t="s">
        <v>44</v>
      </c>
      <c r="V16" s="13" t="s">
        <v>18</v>
      </c>
      <c r="W16" s="4"/>
    </row>
    <row r="17" spans="1:23" ht="20.100000000000001" customHeight="1" x14ac:dyDescent="0.25">
      <c r="A17" s="5" t="s">
        <v>29</v>
      </c>
      <c r="B17" s="20"/>
      <c r="C17" s="7"/>
      <c r="D17" s="7"/>
      <c r="E17" s="7"/>
      <c r="F17" s="7"/>
      <c r="G17" s="1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3"/>
    </row>
    <row r="18" spans="1:23" ht="20.100000000000001" customHeight="1" x14ac:dyDescent="0.25">
      <c r="A18" s="7" t="s">
        <v>130</v>
      </c>
      <c r="B18" s="20" t="s">
        <v>50</v>
      </c>
      <c r="C18" s="7">
        <v>0</v>
      </c>
      <c r="D18" s="7">
        <v>0</v>
      </c>
      <c r="E18" s="7">
        <v>10</v>
      </c>
      <c r="F18" s="7">
        <v>0</v>
      </c>
      <c r="G18" s="10">
        <v>0</v>
      </c>
      <c r="H18" s="7">
        <v>10</v>
      </c>
      <c r="I18" s="7">
        <v>10</v>
      </c>
      <c r="J18" s="7">
        <v>10</v>
      </c>
      <c r="K18" s="7">
        <v>0</v>
      </c>
      <c r="L18" s="7">
        <v>0</v>
      </c>
      <c r="M18" s="7">
        <v>10</v>
      </c>
      <c r="N18" s="7">
        <v>10</v>
      </c>
      <c r="O18" s="7">
        <v>10</v>
      </c>
      <c r="P18" s="7">
        <v>10</v>
      </c>
      <c r="Q18" s="7">
        <v>10</v>
      </c>
      <c r="R18" s="7">
        <v>10</v>
      </c>
      <c r="S18" s="7">
        <v>10</v>
      </c>
      <c r="T18" s="7">
        <v>0</v>
      </c>
      <c r="U18" s="7">
        <v>7</v>
      </c>
      <c r="V18" s="3">
        <f>SUM(C18:U18)</f>
        <v>117</v>
      </c>
      <c r="W18" s="27">
        <v>1</v>
      </c>
    </row>
    <row r="19" spans="1:23" ht="20.100000000000001" customHeight="1" x14ac:dyDescent="0.25">
      <c r="A19" s="7"/>
      <c r="B19" s="20"/>
      <c r="C19" s="7"/>
      <c r="D19" s="7"/>
      <c r="E19" s="7"/>
      <c r="F19" s="7"/>
      <c r="G19" s="10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>
        <f>SUM(C19:U19)</f>
        <v>0</v>
      </c>
      <c r="W19" s="7"/>
    </row>
    <row r="20" spans="1:23" ht="20.100000000000001" customHeight="1" x14ac:dyDescent="0.25">
      <c r="A20" s="7"/>
      <c r="B20" s="21"/>
      <c r="C20" s="8"/>
      <c r="D20" s="8"/>
      <c r="E20" s="8"/>
      <c r="F20" s="8"/>
      <c r="G20" s="11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7">
        <f>SUM(C20:U20)</f>
        <v>0</v>
      </c>
      <c r="W20" s="8"/>
    </row>
    <row r="21" spans="1:23" ht="20.100000000000001" customHeight="1" x14ac:dyDescent="0.25">
      <c r="A21" s="8"/>
      <c r="B21" s="20"/>
      <c r="C21" s="7"/>
      <c r="D21" s="7"/>
      <c r="E21" s="7"/>
      <c r="F21" s="7"/>
      <c r="G21" s="1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>
        <f>SUM(C21:U21)</f>
        <v>0</v>
      </c>
      <c r="W21" s="7"/>
    </row>
    <row r="22" spans="1:23" ht="20.100000000000001" customHeight="1" x14ac:dyDescent="0.25">
      <c r="A22" s="7"/>
      <c r="B22" s="20"/>
      <c r="C22" s="7"/>
      <c r="D22" s="7"/>
      <c r="E22" s="7"/>
      <c r="F22" s="7"/>
      <c r="G22" s="1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>
        <f>SUM(C22:U22)</f>
        <v>0</v>
      </c>
      <c r="W22" s="7"/>
    </row>
    <row r="23" spans="1:23" ht="20.100000000000001" customHeight="1" x14ac:dyDescent="0.25">
      <c r="A23" s="5" t="s">
        <v>27</v>
      </c>
      <c r="B23" s="21"/>
      <c r="C23" s="8"/>
      <c r="D23" s="8"/>
      <c r="E23" s="8"/>
      <c r="F23" s="8"/>
      <c r="G23" s="11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7"/>
      <c r="W23" s="9"/>
    </row>
    <row r="24" spans="1:23" ht="20.100000000000001" customHeight="1" x14ac:dyDescent="0.25">
      <c r="A24" s="8"/>
      <c r="B24" s="21"/>
      <c r="C24" s="8"/>
      <c r="D24" s="8"/>
      <c r="E24" s="8"/>
      <c r="F24" s="8"/>
      <c r="G24" s="11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7">
        <f>SUM(C24:U24)</f>
        <v>0</v>
      </c>
      <c r="W24" s="9"/>
    </row>
    <row r="25" spans="1:23" ht="20.100000000000001" customHeight="1" x14ac:dyDescent="0.25">
      <c r="A25" s="8"/>
      <c r="B25" s="21"/>
      <c r="C25" s="8"/>
      <c r="D25" s="8"/>
      <c r="E25" s="8"/>
      <c r="F25" s="8"/>
      <c r="G25" s="11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7">
        <f>SUM(C25:U25)</f>
        <v>0</v>
      </c>
      <c r="W25" s="9"/>
    </row>
    <row r="26" spans="1:23" ht="20.100000000000001" customHeight="1" x14ac:dyDescent="0.25">
      <c r="A26" s="8"/>
      <c r="B26" s="21"/>
      <c r="C26" s="8"/>
      <c r="D26" s="8"/>
      <c r="E26" s="8"/>
      <c r="F26" s="8"/>
      <c r="G26" s="11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7">
        <f>SUM(C26:U26)</f>
        <v>0</v>
      </c>
      <c r="W26" s="9"/>
    </row>
    <row r="27" spans="1:23" ht="20.100000000000001" customHeight="1" x14ac:dyDescent="0.25">
      <c r="A27" s="8"/>
      <c r="B27" s="21"/>
      <c r="C27" s="8"/>
      <c r="D27" s="8"/>
      <c r="E27" s="8"/>
      <c r="F27" s="8"/>
      <c r="G27" s="11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7">
        <f>SUM(C27:U27)</f>
        <v>0</v>
      </c>
      <c r="W27" s="9"/>
    </row>
    <row r="28" spans="1:23" ht="20.100000000000001" customHeight="1" x14ac:dyDescent="0.25">
      <c r="A28" s="8"/>
      <c r="B28" s="21"/>
      <c r="C28" s="8"/>
      <c r="D28" s="8"/>
      <c r="E28" s="8"/>
      <c r="F28" s="8"/>
      <c r="G28" s="11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7">
        <f>SUM(C28:U28)</f>
        <v>0</v>
      </c>
      <c r="W28" s="8"/>
    </row>
    <row r="29" spans="1:23" ht="20.100000000000001" customHeight="1" x14ac:dyDescent="0.25">
      <c r="A29" s="15" t="s">
        <v>30</v>
      </c>
      <c r="B29" s="21"/>
      <c r="C29" s="8"/>
      <c r="D29" s="8"/>
      <c r="E29" s="8"/>
      <c r="F29" s="8"/>
      <c r="G29" s="11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7"/>
      <c r="W29" s="8"/>
    </row>
    <row r="30" spans="1:23" ht="20.100000000000001" customHeight="1" x14ac:dyDescent="0.25">
      <c r="A30" s="8"/>
      <c r="B30" s="21"/>
      <c r="C30" s="8"/>
      <c r="D30" s="8"/>
      <c r="E30" s="8"/>
      <c r="F30" s="8"/>
      <c r="G30" s="11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7">
        <f>SUM(C30:U30)</f>
        <v>0</v>
      </c>
      <c r="W30" s="8"/>
    </row>
    <row r="31" spans="1:23" ht="20.100000000000001" customHeight="1" x14ac:dyDescent="0.25">
      <c r="A31" s="8"/>
      <c r="B31" s="21"/>
      <c r="C31" s="8"/>
      <c r="D31" s="8"/>
      <c r="E31" s="8"/>
      <c r="F31" s="8"/>
      <c r="G31" s="11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7">
        <f>SUM(C31:U31)</f>
        <v>0</v>
      </c>
      <c r="W31" s="8"/>
    </row>
    <row r="32" spans="1:23" ht="20.100000000000001" customHeight="1" x14ac:dyDescent="0.25">
      <c r="A32" s="9"/>
      <c r="B32" s="21"/>
      <c r="C32" s="8"/>
      <c r="D32" s="8"/>
      <c r="E32" s="8"/>
      <c r="F32" s="8"/>
      <c r="G32" s="11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7">
        <f>SUM(C32:U32)</f>
        <v>0</v>
      </c>
      <c r="W32" s="8"/>
    </row>
    <row r="33" spans="1:23" ht="20.100000000000001" customHeight="1" x14ac:dyDescent="0.25">
      <c r="A33" s="15" t="s">
        <v>28</v>
      </c>
      <c r="B33" s="21"/>
      <c r="C33" s="8"/>
      <c r="D33" s="8"/>
      <c r="E33" s="8"/>
      <c r="F33" s="8"/>
      <c r="G33" s="11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7"/>
      <c r="W33" s="8"/>
    </row>
    <row r="34" spans="1:23" ht="20.100000000000001" customHeight="1" x14ac:dyDescent="0.25">
      <c r="A34" s="8"/>
      <c r="B34" s="21"/>
      <c r="C34" s="8"/>
      <c r="D34" s="8"/>
      <c r="E34" s="8"/>
      <c r="F34" s="8"/>
      <c r="G34" s="11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7">
        <f>SUM(C34:U34)</f>
        <v>0</v>
      </c>
      <c r="W34" s="8"/>
    </row>
    <row r="35" spans="1:23" ht="20.100000000000001" customHeight="1" x14ac:dyDescent="0.25">
      <c r="A35" s="8"/>
      <c r="B35" s="21"/>
      <c r="C35" s="8"/>
      <c r="D35" s="8"/>
      <c r="E35" s="8"/>
      <c r="F35" s="8"/>
      <c r="G35" s="11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7">
        <f>SUM(C35:U35)</f>
        <v>0</v>
      </c>
      <c r="W35" s="8"/>
    </row>
    <row r="36" spans="1:23" ht="20.100000000000001" customHeight="1" x14ac:dyDescent="0.25">
      <c r="A36" s="8"/>
      <c r="B36" s="21"/>
      <c r="C36" s="8"/>
      <c r="D36" s="8"/>
      <c r="E36" s="8"/>
      <c r="F36" s="8"/>
      <c r="G36" s="11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>
        <f>SUM(C36:U36)</f>
        <v>0</v>
      </c>
      <c r="W36" s="7"/>
    </row>
  </sheetData>
  <mergeCells count="6">
    <mergeCell ref="A1:W1"/>
    <mergeCell ref="A2:W2"/>
    <mergeCell ref="D15:E15"/>
    <mergeCell ref="H15:M15"/>
    <mergeCell ref="N15:P15"/>
    <mergeCell ref="Q15:U15"/>
  </mergeCells>
  <pageMargins left="0.7" right="0.7" top="0.78740157499999996" bottom="0.78740157499999996" header="0.3" footer="0.3"/>
  <pageSetup paperSize="9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opLeftCell="A7" zoomScaleNormal="100" workbookViewId="0">
      <selection activeCell="W30" sqref="W30"/>
    </sheetView>
  </sheetViews>
  <sheetFormatPr baseColWidth="10" defaultRowHeight="15" x14ac:dyDescent="0.25"/>
  <cols>
    <col min="1" max="1" width="25.5703125" customWidth="1"/>
    <col min="2" max="2" width="10.5703125" customWidth="1"/>
    <col min="3" max="3" width="10.42578125" customWidth="1"/>
    <col min="4" max="5" width="7.28515625" customWidth="1"/>
    <col min="6" max="6" width="9.5703125" customWidth="1"/>
    <col min="7" max="12" width="7.28515625" customWidth="1"/>
    <col min="13" max="13" width="8.28515625" customWidth="1"/>
    <col min="14" max="21" width="7.28515625" customWidth="1"/>
    <col min="23" max="23" width="13.28515625" customWidth="1"/>
  </cols>
  <sheetData>
    <row r="1" spans="1:23" ht="21" x14ac:dyDescent="0.35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1" x14ac:dyDescent="0.35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</row>
    <row r="4" spans="1:23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</row>
    <row r="5" spans="1:23" ht="15.75" x14ac:dyDescent="0.25">
      <c r="A5" s="2" t="s">
        <v>33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"/>
      <c r="W5" s="1"/>
    </row>
    <row r="6" spans="1:23" ht="15.75" x14ac:dyDescent="0.25">
      <c r="A6" s="1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"/>
      <c r="W6" s="1"/>
    </row>
    <row r="7" spans="1:23" ht="15.75" x14ac:dyDescent="0.25">
      <c r="A7" s="1" t="s">
        <v>35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x14ac:dyDescent="0.25">
      <c r="A9" s="1" t="s">
        <v>36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x14ac:dyDescent="0.25">
      <c r="A10" s="1" t="s">
        <v>37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</row>
    <row r="12" spans="1:23" ht="15.75" x14ac:dyDescent="0.25">
      <c r="A12" s="1"/>
      <c r="B12" s="2" t="s">
        <v>40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</row>
    <row r="13" spans="1:23" ht="15.75" x14ac:dyDescent="0.25">
      <c r="A13" s="1"/>
      <c r="B13" s="2" t="s">
        <v>48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</row>
    <row r="14" spans="1:2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0.100000000000001" customHeight="1" x14ac:dyDescent="0.25">
      <c r="A15" s="12" t="s">
        <v>56</v>
      </c>
      <c r="B15" s="12" t="s">
        <v>11</v>
      </c>
      <c r="C15" s="16" t="s">
        <v>50</v>
      </c>
      <c r="D15" s="30" t="s">
        <v>49</v>
      </c>
      <c r="E15" s="31"/>
      <c r="F15" s="16" t="s">
        <v>12</v>
      </c>
      <c r="G15" s="16" t="s">
        <v>32</v>
      </c>
      <c r="H15" s="30" t="s">
        <v>26</v>
      </c>
      <c r="I15" s="32"/>
      <c r="J15" s="32"/>
      <c r="K15" s="32"/>
      <c r="L15" s="32"/>
      <c r="M15" s="31"/>
      <c r="N15" s="30" t="s">
        <v>38</v>
      </c>
      <c r="O15" s="32"/>
      <c r="P15" s="31"/>
      <c r="Q15" s="30" t="s">
        <v>47</v>
      </c>
      <c r="R15" s="32"/>
      <c r="S15" s="32"/>
      <c r="T15" s="32"/>
      <c r="U15" s="31"/>
      <c r="V15" s="12" t="s">
        <v>17</v>
      </c>
      <c r="W15" s="12" t="s">
        <v>21</v>
      </c>
    </row>
    <row r="16" spans="1:23" ht="20.100000000000001" customHeight="1" x14ac:dyDescent="0.25">
      <c r="A16" s="13" t="s">
        <v>39</v>
      </c>
      <c r="B16" s="4"/>
      <c r="C16" s="14" t="s">
        <v>13</v>
      </c>
      <c r="D16" s="14" t="s">
        <v>16</v>
      </c>
      <c r="E16" s="14" t="s">
        <v>25</v>
      </c>
      <c r="F16" s="14" t="s">
        <v>14</v>
      </c>
      <c r="G16" s="14" t="s">
        <v>45</v>
      </c>
      <c r="H16" s="14" t="s">
        <v>14</v>
      </c>
      <c r="I16" s="14" t="s">
        <v>15</v>
      </c>
      <c r="J16" s="14" t="s">
        <v>43</v>
      </c>
      <c r="K16" s="14" t="s">
        <v>42</v>
      </c>
      <c r="L16" s="14" t="s">
        <v>44</v>
      </c>
      <c r="M16" s="17" t="s">
        <v>41</v>
      </c>
      <c r="N16" s="14" t="s">
        <v>14</v>
      </c>
      <c r="O16" s="14" t="s">
        <v>15</v>
      </c>
      <c r="P16" s="14" t="s">
        <v>43</v>
      </c>
      <c r="Q16" s="14" t="s">
        <v>22</v>
      </c>
      <c r="R16" s="14" t="s">
        <v>23</v>
      </c>
      <c r="S16" s="14" t="s">
        <v>43</v>
      </c>
      <c r="T16" s="14" t="s">
        <v>42</v>
      </c>
      <c r="U16" s="14" t="s">
        <v>44</v>
      </c>
      <c r="V16" s="13" t="s">
        <v>18</v>
      </c>
      <c r="W16" s="4"/>
    </row>
    <row r="17" spans="1:23" ht="20.100000000000001" customHeight="1" x14ac:dyDescent="0.25">
      <c r="A17" s="5" t="s">
        <v>29</v>
      </c>
      <c r="B17" s="7"/>
      <c r="C17" s="7"/>
      <c r="D17" s="7"/>
      <c r="E17" s="7"/>
      <c r="F17" s="7"/>
      <c r="G17" s="1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3"/>
    </row>
    <row r="18" spans="1:23" ht="20.100000000000001" customHeight="1" x14ac:dyDescent="0.25">
      <c r="A18" s="8" t="s">
        <v>136</v>
      </c>
      <c r="B18" s="21" t="s">
        <v>63</v>
      </c>
      <c r="C18" s="8">
        <v>0</v>
      </c>
      <c r="D18" s="8">
        <v>0</v>
      </c>
      <c r="E18" s="8">
        <v>0</v>
      </c>
      <c r="F18" s="8">
        <v>0</v>
      </c>
      <c r="G18" s="11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8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3">
        <f>SUM(C18:U18)</f>
        <v>8</v>
      </c>
      <c r="W18" s="27">
        <v>1</v>
      </c>
    </row>
    <row r="19" spans="1:23" ht="20.100000000000001" customHeight="1" x14ac:dyDescent="0.25">
      <c r="A19" s="7"/>
      <c r="B19" s="7"/>
      <c r="C19" s="7"/>
      <c r="D19" s="7"/>
      <c r="E19" s="7"/>
      <c r="F19" s="7"/>
      <c r="G19" s="10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>
        <f>SUM(C19:U19)</f>
        <v>0</v>
      </c>
      <c r="W19" s="7"/>
    </row>
    <row r="20" spans="1:23" ht="20.100000000000001" customHeight="1" x14ac:dyDescent="0.25">
      <c r="A20" s="7"/>
      <c r="B20" s="8"/>
      <c r="C20" s="8"/>
      <c r="D20" s="8"/>
      <c r="E20" s="8"/>
      <c r="F20" s="8"/>
      <c r="G20" s="11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7">
        <f>SUM(C20:U20)</f>
        <v>0</v>
      </c>
      <c r="W20" s="8"/>
    </row>
    <row r="21" spans="1:23" ht="20.100000000000001" customHeight="1" x14ac:dyDescent="0.25">
      <c r="A21" s="8"/>
      <c r="B21" s="7"/>
      <c r="C21" s="7"/>
      <c r="D21" s="7"/>
      <c r="E21" s="7"/>
      <c r="F21" s="7"/>
      <c r="G21" s="1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>
        <f>SUM(C21:U21)</f>
        <v>0</v>
      </c>
      <c r="W21" s="7"/>
    </row>
    <row r="22" spans="1:23" ht="20.100000000000001" customHeight="1" x14ac:dyDescent="0.25">
      <c r="A22" s="7"/>
      <c r="B22" s="7"/>
      <c r="C22" s="7"/>
      <c r="D22" s="7"/>
      <c r="E22" s="7"/>
      <c r="F22" s="7"/>
      <c r="G22" s="1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>
        <f>SUM(C22:U22)</f>
        <v>0</v>
      </c>
      <c r="W22" s="7"/>
    </row>
    <row r="23" spans="1:23" ht="20.100000000000001" customHeight="1" x14ac:dyDescent="0.25">
      <c r="A23" s="5" t="s">
        <v>27</v>
      </c>
      <c r="B23" s="8"/>
      <c r="C23" s="8"/>
      <c r="D23" s="8"/>
      <c r="E23" s="8"/>
      <c r="F23" s="8"/>
      <c r="G23" s="11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7"/>
      <c r="W23" s="9"/>
    </row>
    <row r="24" spans="1:23" ht="20.100000000000001" customHeight="1" x14ac:dyDescent="0.25">
      <c r="A24" s="8" t="s">
        <v>122</v>
      </c>
      <c r="B24" s="21" t="s">
        <v>50</v>
      </c>
      <c r="C24" s="8">
        <v>0</v>
      </c>
      <c r="D24" s="8">
        <v>0</v>
      </c>
      <c r="E24" s="8">
        <v>0</v>
      </c>
      <c r="F24" s="8">
        <v>0</v>
      </c>
      <c r="G24" s="11">
        <v>0</v>
      </c>
      <c r="H24" s="8">
        <v>0</v>
      </c>
      <c r="I24" s="8">
        <v>0</v>
      </c>
      <c r="J24" s="8">
        <v>0</v>
      </c>
      <c r="K24" s="8">
        <v>0</v>
      </c>
      <c r="L24" s="8">
        <v>10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3">
        <f>SUM(C24:U24)</f>
        <v>10</v>
      </c>
      <c r="W24" s="27">
        <v>1</v>
      </c>
    </row>
    <row r="25" spans="1:23" ht="20.100000000000001" customHeight="1" x14ac:dyDescent="0.25">
      <c r="A25" s="8"/>
      <c r="B25" s="8"/>
      <c r="C25" s="8"/>
      <c r="D25" s="8"/>
      <c r="E25" s="8"/>
      <c r="F25" s="8"/>
      <c r="G25" s="11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7">
        <f>SUM(C25:U25)</f>
        <v>0</v>
      </c>
      <c r="W25" s="9"/>
    </row>
    <row r="26" spans="1:23" ht="20.100000000000001" customHeight="1" x14ac:dyDescent="0.25">
      <c r="A26" s="8"/>
      <c r="B26" s="8"/>
      <c r="C26" s="8"/>
      <c r="D26" s="8"/>
      <c r="E26" s="8"/>
      <c r="F26" s="8"/>
      <c r="G26" s="11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7">
        <f>SUM(C26:U26)</f>
        <v>0</v>
      </c>
      <c r="W26" s="9"/>
    </row>
    <row r="27" spans="1:23" ht="20.100000000000001" customHeight="1" x14ac:dyDescent="0.25">
      <c r="A27" s="8"/>
      <c r="B27" s="8"/>
      <c r="C27" s="8"/>
      <c r="D27" s="8"/>
      <c r="E27" s="8"/>
      <c r="F27" s="8"/>
      <c r="G27" s="11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7">
        <f>SUM(C27:U27)</f>
        <v>0</v>
      </c>
      <c r="W27" s="9"/>
    </row>
    <row r="28" spans="1:23" ht="20.100000000000001" customHeight="1" x14ac:dyDescent="0.25">
      <c r="A28" s="8"/>
      <c r="B28" s="8"/>
      <c r="C28" s="8"/>
      <c r="D28" s="8"/>
      <c r="E28" s="8"/>
      <c r="F28" s="8"/>
      <c r="G28" s="11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7">
        <f>SUM(C28:U28)</f>
        <v>0</v>
      </c>
      <c r="W28" s="8"/>
    </row>
    <row r="29" spans="1:23" ht="20.100000000000001" customHeight="1" x14ac:dyDescent="0.25">
      <c r="A29" s="15" t="s">
        <v>30</v>
      </c>
      <c r="B29" s="8"/>
      <c r="C29" s="8"/>
      <c r="D29" s="8"/>
      <c r="E29" s="8"/>
      <c r="F29" s="8"/>
      <c r="G29" s="11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7"/>
      <c r="W29" s="8"/>
    </row>
    <row r="30" spans="1:23" ht="20.100000000000001" customHeight="1" x14ac:dyDescent="0.25">
      <c r="A30" s="8" t="s">
        <v>93</v>
      </c>
      <c r="B30" s="21" t="s">
        <v>50</v>
      </c>
      <c r="C30" s="8">
        <v>10</v>
      </c>
      <c r="D30" s="8">
        <v>0</v>
      </c>
      <c r="E30" s="8">
        <v>10</v>
      </c>
      <c r="F30" s="8">
        <v>0</v>
      </c>
      <c r="G30" s="11">
        <v>0</v>
      </c>
      <c r="H30" s="8">
        <v>8</v>
      </c>
      <c r="I30" s="8">
        <v>8</v>
      </c>
      <c r="J30" s="8">
        <v>0</v>
      </c>
      <c r="K30" s="8">
        <v>0</v>
      </c>
      <c r="L30" s="8">
        <v>0</v>
      </c>
      <c r="M30" s="8">
        <v>0</v>
      </c>
      <c r="N30" s="8">
        <v>10</v>
      </c>
      <c r="O30" s="8">
        <v>10</v>
      </c>
      <c r="P30" s="8">
        <v>10</v>
      </c>
      <c r="Q30" s="8">
        <v>0</v>
      </c>
      <c r="R30" s="8">
        <v>7</v>
      </c>
      <c r="S30" s="8">
        <v>7</v>
      </c>
      <c r="T30" s="8">
        <v>0</v>
      </c>
      <c r="U30" s="8">
        <v>0</v>
      </c>
      <c r="V30" s="3">
        <f>SUM(C30:U30)</f>
        <v>80</v>
      </c>
      <c r="W30" s="27">
        <v>1</v>
      </c>
    </row>
    <row r="31" spans="1:23" ht="20.100000000000001" customHeight="1" x14ac:dyDescent="0.25">
      <c r="A31" s="8"/>
      <c r="B31" s="8"/>
      <c r="C31" s="8"/>
      <c r="D31" s="8"/>
      <c r="E31" s="8"/>
      <c r="F31" s="8"/>
      <c r="G31" s="11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7">
        <f>SUM(C31:U31)</f>
        <v>0</v>
      </c>
      <c r="W31" s="8"/>
    </row>
    <row r="32" spans="1:23" ht="20.100000000000001" customHeight="1" x14ac:dyDescent="0.25">
      <c r="A32" s="9"/>
      <c r="B32" s="8"/>
      <c r="C32" s="8"/>
      <c r="D32" s="8"/>
      <c r="E32" s="8"/>
      <c r="F32" s="8"/>
      <c r="G32" s="11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7">
        <f>SUM(C32:U32)</f>
        <v>0</v>
      </c>
      <c r="W32" s="8"/>
    </row>
    <row r="33" spans="1:23" ht="20.100000000000001" customHeight="1" x14ac:dyDescent="0.25">
      <c r="A33" s="15" t="s">
        <v>28</v>
      </c>
      <c r="B33" s="8"/>
      <c r="C33" s="8"/>
      <c r="D33" s="8"/>
      <c r="E33" s="8"/>
      <c r="F33" s="8"/>
      <c r="G33" s="11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7"/>
      <c r="W33" s="8"/>
    </row>
    <row r="34" spans="1:23" ht="20.100000000000001" customHeight="1" x14ac:dyDescent="0.25">
      <c r="A34" s="8"/>
      <c r="B34" s="8"/>
      <c r="C34" s="8"/>
      <c r="D34" s="8"/>
      <c r="E34" s="8"/>
      <c r="F34" s="8"/>
      <c r="G34" s="11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7">
        <f>SUM(C34:U34)</f>
        <v>0</v>
      </c>
      <c r="W34" s="8"/>
    </row>
    <row r="35" spans="1:23" ht="20.100000000000001" customHeight="1" x14ac:dyDescent="0.25">
      <c r="A35" s="8"/>
      <c r="B35" s="8"/>
      <c r="C35" s="8"/>
      <c r="D35" s="8"/>
      <c r="E35" s="8"/>
      <c r="F35" s="8"/>
      <c r="G35" s="11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7">
        <f>SUM(C35:U35)</f>
        <v>0</v>
      </c>
      <c r="W35" s="8"/>
    </row>
    <row r="36" spans="1:23" ht="20.100000000000001" customHeight="1" x14ac:dyDescent="0.25">
      <c r="A36" s="8"/>
      <c r="B36" s="8"/>
      <c r="C36" s="8"/>
      <c r="D36" s="8"/>
      <c r="E36" s="8"/>
      <c r="F36" s="8"/>
      <c r="G36" s="11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>
        <f>SUM(C36:U36)</f>
        <v>0</v>
      </c>
      <c r="W36" s="7"/>
    </row>
  </sheetData>
  <mergeCells count="6">
    <mergeCell ref="A1:W1"/>
    <mergeCell ref="A2:W2"/>
    <mergeCell ref="D15:E15"/>
    <mergeCell ref="H15:M15"/>
    <mergeCell ref="N15:P15"/>
    <mergeCell ref="Q15:U15"/>
  </mergeCells>
  <pageMargins left="0.7" right="0.7" top="0.78740157499999996" bottom="0.78740157499999996" header="0.3" footer="0.3"/>
  <pageSetup paperSize="9"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opLeftCell="A10" zoomScaleNormal="100" workbookViewId="0">
      <selection activeCell="R19" sqref="R19"/>
    </sheetView>
  </sheetViews>
  <sheetFormatPr baseColWidth="10" defaultRowHeight="15" x14ac:dyDescent="0.25"/>
  <cols>
    <col min="1" max="1" width="25.5703125" customWidth="1"/>
    <col min="2" max="2" width="10.5703125" customWidth="1"/>
    <col min="3" max="3" width="10.42578125" customWidth="1"/>
    <col min="4" max="5" width="7.28515625" customWidth="1"/>
    <col min="6" max="6" width="9.5703125" customWidth="1"/>
    <col min="7" max="12" width="7.28515625" customWidth="1"/>
    <col min="13" max="13" width="8.28515625" customWidth="1"/>
    <col min="14" max="21" width="7.28515625" customWidth="1"/>
    <col min="23" max="23" width="13.28515625" customWidth="1"/>
  </cols>
  <sheetData>
    <row r="1" spans="1:23" ht="21" x14ac:dyDescent="0.35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1" x14ac:dyDescent="0.35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</row>
    <row r="4" spans="1:23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</row>
    <row r="5" spans="1:23" ht="15.75" x14ac:dyDescent="0.25">
      <c r="A5" s="2" t="s">
        <v>33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"/>
      <c r="W5" s="1"/>
    </row>
    <row r="6" spans="1:23" ht="15.75" x14ac:dyDescent="0.25">
      <c r="A6" s="1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"/>
      <c r="W6" s="1"/>
    </row>
    <row r="7" spans="1:23" ht="15.75" x14ac:dyDescent="0.25">
      <c r="A7" s="1" t="s">
        <v>35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x14ac:dyDescent="0.25">
      <c r="A9" s="1" t="s">
        <v>36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x14ac:dyDescent="0.25">
      <c r="A10" s="1" t="s">
        <v>37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</row>
    <row r="12" spans="1:23" ht="15.75" x14ac:dyDescent="0.25">
      <c r="A12" s="1"/>
      <c r="B12" s="2" t="s">
        <v>40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</row>
    <row r="13" spans="1:23" ht="15.75" x14ac:dyDescent="0.25">
      <c r="A13" s="1"/>
      <c r="B13" s="2" t="s">
        <v>48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</row>
    <row r="14" spans="1:2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0.100000000000001" customHeight="1" x14ac:dyDescent="0.25">
      <c r="A15" s="12" t="s">
        <v>58</v>
      </c>
      <c r="B15" s="12" t="s">
        <v>11</v>
      </c>
      <c r="C15" s="16" t="s">
        <v>50</v>
      </c>
      <c r="D15" s="30" t="s">
        <v>49</v>
      </c>
      <c r="E15" s="31"/>
      <c r="F15" s="16" t="s">
        <v>12</v>
      </c>
      <c r="G15" s="16" t="s">
        <v>32</v>
      </c>
      <c r="H15" s="30" t="s">
        <v>26</v>
      </c>
      <c r="I15" s="32"/>
      <c r="J15" s="32"/>
      <c r="K15" s="32"/>
      <c r="L15" s="32"/>
      <c r="M15" s="31"/>
      <c r="N15" s="30" t="s">
        <v>38</v>
      </c>
      <c r="O15" s="32"/>
      <c r="P15" s="31"/>
      <c r="Q15" s="30" t="s">
        <v>47</v>
      </c>
      <c r="R15" s="32"/>
      <c r="S15" s="32"/>
      <c r="T15" s="32"/>
      <c r="U15" s="31"/>
      <c r="V15" s="12" t="s">
        <v>17</v>
      </c>
      <c r="W15" s="12" t="s">
        <v>21</v>
      </c>
    </row>
    <row r="16" spans="1:23" ht="20.100000000000001" customHeight="1" x14ac:dyDescent="0.25">
      <c r="A16" s="13" t="s">
        <v>39</v>
      </c>
      <c r="B16" s="4"/>
      <c r="C16" s="14" t="s">
        <v>13</v>
      </c>
      <c r="D16" s="14" t="s">
        <v>16</v>
      </c>
      <c r="E16" s="14" t="s">
        <v>25</v>
      </c>
      <c r="F16" s="14" t="s">
        <v>14</v>
      </c>
      <c r="G16" s="14" t="s">
        <v>45</v>
      </c>
      <c r="H16" s="14" t="s">
        <v>14</v>
      </c>
      <c r="I16" s="14" t="s">
        <v>15</v>
      </c>
      <c r="J16" s="14" t="s">
        <v>43</v>
      </c>
      <c r="K16" s="14" t="s">
        <v>42</v>
      </c>
      <c r="L16" s="14" t="s">
        <v>44</v>
      </c>
      <c r="M16" s="17" t="s">
        <v>41</v>
      </c>
      <c r="N16" s="14" t="s">
        <v>14</v>
      </c>
      <c r="O16" s="14" t="s">
        <v>15</v>
      </c>
      <c r="P16" s="14" t="s">
        <v>43</v>
      </c>
      <c r="Q16" s="14" t="s">
        <v>22</v>
      </c>
      <c r="R16" s="14" t="s">
        <v>23</v>
      </c>
      <c r="S16" s="14" t="s">
        <v>43</v>
      </c>
      <c r="T16" s="14" t="s">
        <v>42</v>
      </c>
      <c r="U16" s="14" t="s">
        <v>44</v>
      </c>
      <c r="V16" s="13" t="s">
        <v>18</v>
      </c>
      <c r="W16" s="4"/>
    </row>
    <row r="17" spans="1:23" ht="20.100000000000001" customHeight="1" x14ac:dyDescent="0.25">
      <c r="A17" s="5" t="s">
        <v>29</v>
      </c>
      <c r="B17" s="7"/>
      <c r="C17" s="7"/>
      <c r="D17" s="7"/>
      <c r="E17" s="7"/>
      <c r="F17" s="7"/>
      <c r="G17" s="1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3"/>
    </row>
    <row r="18" spans="1:23" ht="20.100000000000001" customHeight="1" x14ac:dyDescent="0.25">
      <c r="A18" s="7" t="s">
        <v>131</v>
      </c>
      <c r="B18" s="21" t="s">
        <v>50</v>
      </c>
      <c r="C18" s="8">
        <v>0</v>
      </c>
      <c r="D18" s="8">
        <v>0</v>
      </c>
      <c r="E18" s="8">
        <v>0</v>
      </c>
      <c r="F18" s="8">
        <v>0</v>
      </c>
      <c r="G18" s="11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6</v>
      </c>
      <c r="O18" s="8">
        <v>7</v>
      </c>
      <c r="P18" s="8">
        <v>7</v>
      </c>
      <c r="Q18" s="8">
        <v>7</v>
      </c>
      <c r="R18" s="8">
        <v>4</v>
      </c>
      <c r="S18" s="8">
        <v>5</v>
      </c>
      <c r="T18" s="8">
        <v>0</v>
      </c>
      <c r="U18" s="8">
        <v>6</v>
      </c>
      <c r="V18" s="3">
        <f>SUM(C18:U18)</f>
        <v>42</v>
      </c>
      <c r="W18" s="27">
        <v>1</v>
      </c>
    </row>
    <row r="19" spans="1:23" ht="20.100000000000001" customHeight="1" x14ac:dyDescent="0.25">
      <c r="A19" s="7" t="s">
        <v>124</v>
      </c>
      <c r="B19" s="20" t="s">
        <v>50</v>
      </c>
      <c r="C19" s="7">
        <v>0</v>
      </c>
      <c r="D19" s="7">
        <v>0</v>
      </c>
      <c r="E19" s="7">
        <v>0</v>
      </c>
      <c r="F19" s="7">
        <v>0</v>
      </c>
      <c r="G19" s="10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10</v>
      </c>
      <c r="N19" s="7">
        <v>0</v>
      </c>
      <c r="O19" s="7">
        <v>0</v>
      </c>
      <c r="P19" s="7">
        <v>0</v>
      </c>
      <c r="Q19" s="7">
        <v>0</v>
      </c>
      <c r="R19" s="7">
        <v>7</v>
      </c>
      <c r="S19" s="7">
        <v>7</v>
      </c>
      <c r="T19" s="8">
        <v>0</v>
      </c>
      <c r="U19" s="7">
        <v>10</v>
      </c>
      <c r="V19" s="3">
        <f>SUM(C19:U19)</f>
        <v>34</v>
      </c>
      <c r="W19" s="27">
        <v>2</v>
      </c>
    </row>
    <row r="20" spans="1:23" ht="20.100000000000001" customHeight="1" x14ac:dyDescent="0.25">
      <c r="A20" s="7" t="s">
        <v>125</v>
      </c>
      <c r="B20" s="20" t="s">
        <v>50</v>
      </c>
      <c r="C20" s="7">
        <v>0</v>
      </c>
      <c r="D20" s="7">
        <v>0</v>
      </c>
      <c r="E20" s="7">
        <v>0</v>
      </c>
      <c r="F20" s="7">
        <v>0</v>
      </c>
      <c r="G20" s="10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8</v>
      </c>
      <c r="N20" s="7">
        <v>0</v>
      </c>
      <c r="O20" s="7">
        <v>0</v>
      </c>
      <c r="P20" s="7">
        <v>0</v>
      </c>
      <c r="Q20" s="7">
        <v>6</v>
      </c>
      <c r="R20" s="7">
        <v>6</v>
      </c>
      <c r="S20" s="7">
        <v>6</v>
      </c>
      <c r="T20" s="8">
        <v>0</v>
      </c>
      <c r="U20" s="7">
        <v>5</v>
      </c>
      <c r="V20" s="3">
        <f>SUM(C20:U20)</f>
        <v>31</v>
      </c>
      <c r="W20" s="27">
        <v>3</v>
      </c>
    </row>
    <row r="21" spans="1:23" ht="20.100000000000001" customHeight="1" x14ac:dyDescent="0.25">
      <c r="A21" s="8"/>
      <c r="B21" s="20"/>
      <c r="C21" s="7"/>
      <c r="D21" s="7"/>
      <c r="E21" s="7"/>
      <c r="F21" s="7"/>
      <c r="G21" s="1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20.100000000000001" customHeight="1" x14ac:dyDescent="0.25">
      <c r="A22" s="7"/>
      <c r="B22" s="20"/>
      <c r="C22" s="7"/>
      <c r="D22" s="7"/>
      <c r="E22" s="7"/>
      <c r="F22" s="7"/>
      <c r="G22" s="1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20.100000000000001" customHeight="1" x14ac:dyDescent="0.25">
      <c r="A23" s="5" t="s">
        <v>27</v>
      </c>
      <c r="B23" s="21"/>
      <c r="C23" s="8"/>
      <c r="D23" s="8"/>
      <c r="E23" s="8"/>
      <c r="F23" s="8"/>
      <c r="G23" s="11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7"/>
      <c r="W23" s="9"/>
    </row>
    <row r="24" spans="1:23" ht="20.100000000000001" customHeight="1" x14ac:dyDescent="0.25">
      <c r="A24" s="8" t="s">
        <v>117</v>
      </c>
      <c r="B24" s="21" t="s">
        <v>63</v>
      </c>
      <c r="C24" s="8">
        <v>0</v>
      </c>
      <c r="D24" s="8">
        <v>0</v>
      </c>
      <c r="E24" s="8">
        <v>0</v>
      </c>
      <c r="F24" s="8">
        <v>0</v>
      </c>
      <c r="G24" s="11">
        <v>0</v>
      </c>
      <c r="H24" s="8">
        <v>10</v>
      </c>
      <c r="I24" s="8">
        <v>0</v>
      </c>
      <c r="J24" s="8">
        <v>0</v>
      </c>
      <c r="K24" s="8">
        <v>0</v>
      </c>
      <c r="L24" s="8">
        <v>10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3">
        <f>SUM(C24:U24)</f>
        <v>20</v>
      </c>
      <c r="W24" s="27">
        <v>1</v>
      </c>
    </row>
    <row r="25" spans="1:23" ht="20.100000000000001" customHeight="1" x14ac:dyDescent="0.25">
      <c r="A25" s="8" t="s">
        <v>123</v>
      </c>
      <c r="B25" s="21" t="s">
        <v>50</v>
      </c>
      <c r="C25" s="8">
        <v>0</v>
      </c>
      <c r="D25" s="8">
        <v>0</v>
      </c>
      <c r="E25" s="8">
        <v>0</v>
      </c>
      <c r="F25" s="8">
        <v>0</v>
      </c>
      <c r="G25" s="11">
        <v>0</v>
      </c>
      <c r="H25" s="8">
        <v>0</v>
      </c>
      <c r="I25" s="8">
        <v>0</v>
      </c>
      <c r="J25" s="8">
        <v>0</v>
      </c>
      <c r="K25" s="8">
        <v>0</v>
      </c>
      <c r="L25" s="8">
        <v>8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3">
        <f>SUM(C25:U25)</f>
        <v>8</v>
      </c>
      <c r="W25" s="27">
        <v>2</v>
      </c>
    </row>
    <row r="26" spans="1:23" ht="20.100000000000001" customHeight="1" x14ac:dyDescent="0.25">
      <c r="A26" s="8"/>
      <c r="B26" s="21"/>
      <c r="C26" s="8"/>
      <c r="D26" s="8"/>
      <c r="E26" s="8"/>
      <c r="F26" s="8"/>
      <c r="G26" s="11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7"/>
      <c r="W26" s="9"/>
    </row>
    <row r="27" spans="1:23" ht="20.100000000000001" customHeight="1" x14ac:dyDescent="0.25">
      <c r="A27" s="8"/>
      <c r="B27" s="21"/>
      <c r="C27" s="8"/>
      <c r="D27" s="8"/>
      <c r="E27" s="8"/>
      <c r="F27" s="8"/>
      <c r="G27" s="11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7"/>
      <c r="W27" s="9"/>
    </row>
    <row r="28" spans="1:23" ht="20.100000000000001" customHeight="1" x14ac:dyDescent="0.25">
      <c r="A28" s="8"/>
      <c r="B28" s="21"/>
      <c r="C28" s="8"/>
      <c r="D28" s="8"/>
      <c r="E28" s="8"/>
      <c r="F28" s="8"/>
      <c r="G28" s="11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7"/>
      <c r="W28" s="8"/>
    </row>
    <row r="29" spans="1:23" ht="20.100000000000001" customHeight="1" x14ac:dyDescent="0.25">
      <c r="A29" s="15" t="s">
        <v>30</v>
      </c>
      <c r="B29" s="21"/>
      <c r="C29" s="8"/>
      <c r="D29" s="8"/>
      <c r="E29" s="8"/>
      <c r="F29" s="8"/>
      <c r="G29" s="11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7"/>
      <c r="W29" s="8"/>
    </row>
    <row r="30" spans="1:23" ht="20.100000000000001" customHeight="1" x14ac:dyDescent="0.25">
      <c r="A30" s="8" t="s">
        <v>121</v>
      </c>
      <c r="B30" s="21" t="s">
        <v>50</v>
      </c>
      <c r="C30" s="8">
        <v>0</v>
      </c>
      <c r="D30" s="8">
        <v>0</v>
      </c>
      <c r="E30" s="8">
        <v>0</v>
      </c>
      <c r="F30" s="8">
        <v>0</v>
      </c>
      <c r="G30" s="11">
        <v>0</v>
      </c>
      <c r="H30" s="8">
        <v>6</v>
      </c>
      <c r="I30" s="8">
        <v>7</v>
      </c>
      <c r="J30" s="8">
        <v>0</v>
      </c>
      <c r="K30" s="8">
        <v>0</v>
      </c>
      <c r="L30" s="8">
        <v>0</v>
      </c>
      <c r="M30" s="8">
        <v>0</v>
      </c>
      <c r="N30" s="8">
        <v>7</v>
      </c>
      <c r="O30" s="8">
        <v>7</v>
      </c>
      <c r="P30" s="8">
        <v>8</v>
      </c>
      <c r="Q30" s="8">
        <v>6</v>
      </c>
      <c r="R30" s="8">
        <v>5</v>
      </c>
      <c r="S30" s="8">
        <v>6</v>
      </c>
      <c r="T30" s="8">
        <v>0</v>
      </c>
      <c r="U30" s="8">
        <v>0</v>
      </c>
      <c r="V30" s="3">
        <f>SUM(C30:U30)</f>
        <v>52</v>
      </c>
      <c r="W30" s="27">
        <v>1</v>
      </c>
    </row>
    <row r="31" spans="1:23" ht="20.100000000000001" customHeight="1" x14ac:dyDescent="0.25">
      <c r="A31" s="8"/>
      <c r="B31" s="21"/>
      <c r="C31" s="8"/>
      <c r="D31" s="8"/>
      <c r="E31" s="8"/>
      <c r="F31" s="8"/>
      <c r="G31" s="11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7"/>
      <c r="W31" s="8"/>
    </row>
    <row r="32" spans="1:23" ht="20.100000000000001" customHeight="1" x14ac:dyDescent="0.25">
      <c r="A32" s="9"/>
      <c r="B32" s="21"/>
      <c r="C32" s="8"/>
      <c r="D32" s="8"/>
      <c r="E32" s="8"/>
      <c r="F32" s="8"/>
      <c r="G32" s="11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7"/>
      <c r="W32" s="8"/>
    </row>
    <row r="33" spans="1:23" ht="20.100000000000001" customHeight="1" x14ac:dyDescent="0.25">
      <c r="A33" s="15" t="s">
        <v>28</v>
      </c>
      <c r="B33" s="21"/>
      <c r="C33" s="8"/>
      <c r="D33" s="8"/>
      <c r="E33" s="8"/>
      <c r="F33" s="8"/>
      <c r="G33" s="11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7"/>
      <c r="W33" s="8"/>
    </row>
    <row r="34" spans="1:23" ht="20.100000000000001" customHeight="1" x14ac:dyDescent="0.25">
      <c r="A34" s="8"/>
      <c r="B34" s="21"/>
      <c r="C34" s="8"/>
      <c r="D34" s="8"/>
      <c r="E34" s="8"/>
      <c r="F34" s="8"/>
      <c r="G34" s="11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7"/>
      <c r="W34" s="8"/>
    </row>
    <row r="35" spans="1:23" ht="20.100000000000001" customHeight="1" x14ac:dyDescent="0.25">
      <c r="A35" s="8"/>
      <c r="B35" s="21"/>
      <c r="C35" s="8"/>
      <c r="D35" s="8"/>
      <c r="E35" s="8"/>
      <c r="F35" s="8"/>
      <c r="G35" s="11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7"/>
      <c r="W35" s="8"/>
    </row>
    <row r="36" spans="1:23" ht="20.100000000000001" customHeight="1" x14ac:dyDescent="0.25">
      <c r="A36" s="8"/>
      <c r="B36" s="21"/>
      <c r="C36" s="8"/>
      <c r="D36" s="8"/>
      <c r="E36" s="8"/>
      <c r="F36" s="8"/>
      <c r="G36" s="11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/>
      <c r="W36" s="7"/>
    </row>
  </sheetData>
  <sortState ref="A18:Z20">
    <sortCondition descending="1" ref="V18:V20"/>
  </sortState>
  <mergeCells count="6">
    <mergeCell ref="A1:W1"/>
    <mergeCell ref="A2:W2"/>
    <mergeCell ref="D15:E15"/>
    <mergeCell ref="H15:M15"/>
    <mergeCell ref="N15:P15"/>
    <mergeCell ref="Q15:U15"/>
  </mergeCells>
  <pageMargins left="0.7" right="0.7" top="0.78740157499999996" bottom="0.78740157499999996" header="0.3" footer="0.3"/>
  <pageSetup paperSize="9" scale="6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opLeftCell="A9" zoomScaleNormal="100" workbookViewId="0">
      <selection activeCell="W18" sqref="W18"/>
    </sheetView>
  </sheetViews>
  <sheetFormatPr baseColWidth="10" defaultRowHeight="15" x14ac:dyDescent="0.25"/>
  <cols>
    <col min="1" max="1" width="25.5703125" customWidth="1"/>
    <col min="2" max="2" width="10.5703125" customWidth="1"/>
    <col min="3" max="3" width="10.42578125" customWidth="1"/>
    <col min="4" max="5" width="7.28515625" customWidth="1"/>
    <col min="6" max="6" width="9.5703125" customWidth="1"/>
    <col min="7" max="12" width="7.28515625" customWidth="1"/>
    <col min="13" max="13" width="8.28515625" customWidth="1"/>
    <col min="14" max="21" width="7.28515625" customWidth="1"/>
    <col min="23" max="23" width="13.28515625" customWidth="1"/>
  </cols>
  <sheetData>
    <row r="1" spans="1:23" ht="21" x14ac:dyDescent="0.35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1" x14ac:dyDescent="0.35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15.75" x14ac:dyDescent="0.25">
      <c r="A3" s="2" t="s">
        <v>19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</row>
    <row r="4" spans="1:23" ht="15.75" x14ac:dyDescent="0.25">
      <c r="A4" s="2" t="s">
        <v>0</v>
      </c>
      <c r="B4" s="6">
        <v>10</v>
      </c>
      <c r="C4" s="6">
        <v>8</v>
      </c>
      <c r="D4" s="6">
        <v>7</v>
      </c>
      <c r="E4" s="6">
        <v>6</v>
      </c>
      <c r="F4" s="6">
        <v>5</v>
      </c>
      <c r="G4" s="6">
        <v>4</v>
      </c>
      <c r="H4" s="6">
        <v>3</v>
      </c>
      <c r="I4" s="6">
        <v>2</v>
      </c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</row>
    <row r="5" spans="1:23" ht="15.75" x14ac:dyDescent="0.25">
      <c r="A5" s="2" t="s">
        <v>33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"/>
      <c r="W5" s="1"/>
    </row>
    <row r="6" spans="1:23" ht="15.75" x14ac:dyDescent="0.25">
      <c r="A6" s="1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"/>
      <c r="W6" s="1"/>
    </row>
    <row r="7" spans="1:23" ht="15.75" x14ac:dyDescent="0.25">
      <c r="A7" s="1" t="s">
        <v>35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x14ac:dyDescent="0.25">
      <c r="A8" s="1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x14ac:dyDescent="0.25">
      <c r="A9" s="1" t="s">
        <v>36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x14ac:dyDescent="0.25">
      <c r="A10" s="1" t="s">
        <v>37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</row>
    <row r="12" spans="1:23" ht="15.75" x14ac:dyDescent="0.25">
      <c r="A12" s="1"/>
      <c r="B12" s="2" t="s">
        <v>40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</row>
    <row r="13" spans="1:23" ht="15.75" x14ac:dyDescent="0.25">
      <c r="A13" s="1"/>
      <c r="B13" s="2" t="s">
        <v>48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</row>
    <row r="14" spans="1:2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0.100000000000001" customHeight="1" x14ac:dyDescent="0.25">
      <c r="A15" s="12" t="s">
        <v>84</v>
      </c>
      <c r="B15" s="12" t="s">
        <v>11</v>
      </c>
      <c r="C15" s="16" t="s">
        <v>50</v>
      </c>
      <c r="D15" s="30" t="s">
        <v>49</v>
      </c>
      <c r="E15" s="31"/>
      <c r="F15" s="16" t="s">
        <v>12</v>
      </c>
      <c r="G15" s="16" t="s">
        <v>32</v>
      </c>
      <c r="H15" s="30" t="s">
        <v>26</v>
      </c>
      <c r="I15" s="32"/>
      <c r="J15" s="32"/>
      <c r="K15" s="32"/>
      <c r="L15" s="32"/>
      <c r="M15" s="31"/>
      <c r="N15" s="30" t="s">
        <v>38</v>
      </c>
      <c r="O15" s="32"/>
      <c r="P15" s="31"/>
      <c r="Q15" s="30" t="s">
        <v>47</v>
      </c>
      <c r="R15" s="32"/>
      <c r="S15" s="32"/>
      <c r="T15" s="32"/>
      <c r="U15" s="31"/>
      <c r="V15" s="12" t="s">
        <v>17</v>
      </c>
      <c r="W15" s="12" t="s">
        <v>21</v>
      </c>
    </row>
    <row r="16" spans="1:23" ht="20.100000000000001" customHeight="1" x14ac:dyDescent="0.25">
      <c r="A16" s="13" t="s">
        <v>39</v>
      </c>
      <c r="B16" s="4"/>
      <c r="C16" s="14" t="s">
        <v>13</v>
      </c>
      <c r="D16" s="14" t="s">
        <v>16</v>
      </c>
      <c r="E16" s="14" t="s">
        <v>25</v>
      </c>
      <c r="F16" s="14" t="s">
        <v>14</v>
      </c>
      <c r="G16" s="14" t="s">
        <v>45</v>
      </c>
      <c r="H16" s="14" t="s">
        <v>14</v>
      </c>
      <c r="I16" s="14" t="s">
        <v>15</v>
      </c>
      <c r="J16" s="14" t="s">
        <v>43</v>
      </c>
      <c r="K16" s="14" t="s">
        <v>42</v>
      </c>
      <c r="L16" s="14" t="s">
        <v>44</v>
      </c>
      <c r="M16" s="17" t="s">
        <v>41</v>
      </c>
      <c r="N16" s="14" t="s">
        <v>14</v>
      </c>
      <c r="O16" s="14" t="s">
        <v>15</v>
      </c>
      <c r="P16" s="14" t="s">
        <v>43</v>
      </c>
      <c r="Q16" s="14" t="s">
        <v>22</v>
      </c>
      <c r="R16" s="14" t="s">
        <v>23</v>
      </c>
      <c r="S16" s="14" t="s">
        <v>43</v>
      </c>
      <c r="T16" s="14" t="s">
        <v>42</v>
      </c>
      <c r="U16" s="14" t="s">
        <v>44</v>
      </c>
      <c r="V16" s="13" t="s">
        <v>18</v>
      </c>
      <c r="W16" s="4"/>
    </row>
    <row r="17" spans="1:23" ht="20.100000000000001" customHeight="1" x14ac:dyDescent="0.25">
      <c r="A17" s="5" t="s">
        <v>29</v>
      </c>
      <c r="B17" s="7"/>
      <c r="C17" s="7"/>
      <c r="D17" s="7"/>
      <c r="E17" s="7"/>
      <c r="F17" s="7"/>
      <c r="G17" s="10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3"/>
    </row>
    <row r="18" spans="1:23" ht="20.100000000000001" customHeight="1" x14ac:dyDescent="0.25">
      <c r="A18" s="7" t="s">
        <v>86</v>
      </c>
      <c r="B18" s="20" t="s">
        <v>50</v>
      </c>
      <c r="C18" s="7">
        <v>7</v>
      </c>
      <c r="D18" s="7">
        <v>0</v>
      </c>
      <c r="E18" s="7">
        <v>0</v>
      </c>
      <c r="F18" s="7">
        <v>0</v>
      </c>
      <c r="G18" s="10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3">
        <f>SUM(C18:U18)</f>
        <v>7</v>
      </c>
      <c r="W18" s="27">
        <v>1</v>
      </c>
    </row>
    <row r="19" spans="1:23" ht="20.100000000000001" customHeight="1" x14ac:dyDescent="0.25">
      <c r="A19" s="7"/>
      <c r="B19" s="20"/>
      <c r="C19" s="7"/>
      <c r="D19" s="7"/>
      <c r="E19" s="7"/>
      <c r="F19" s="7"/>
      <c r="G19" s="10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ht="20.100000000000001" customHeight="1" x14ac:dyDescent="0.25">
      <c r="A20" s="7"/>
      <c r="B20" s="21"/>
      <c r="C20" s="8"/>
      <c r="D20" s="8"/>
      <c r="E20" s="8"/>
      <c r="F20" s="8"/>
      <c r="G20" s="11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7"/>
      <c r="W20" s="8"/>
    </row>
    <row r="21" spans="1:23" ht="20.100000000000001" customHeight="1" x14ac:dyDescent="0.25">
      <c r="A21" s="8"/>
      <c r="B21" s="20"/>
      <c r="C21" s="7"/>
      <c r="D21" s="7"/>
      <c r="E21" s="7"/>
      <c r="F21" s="7"/>
      <c r="G21" s="1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20.100000000000001" customHeight="1" x14ac:dyDescent="0.25">
      <c r="A22" s="7"/>
      <c r="B22" s="20"/>
      <c r="C22" s="7"/>
      <c r="D22" s="7"/>
      <c r="E22" s="7"/>
      <c r="F22" s="7"/>
      <c r="G22" s="1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20.100000000000001" customHeight="1" x14ac:dyDescent="0.25">
      <c r="A23" s="5" t="s">
        <v>27</v>
      </c>
      <c r="B23" s="21"/>
      <c r="C23" s="8"/>
      <c r="D23" s="8"/>
      <c r="E23" s="8"/>
      <c r="F23" s="8"/>
      <c r="G23" s="11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7"/>
      <c r="W23" s="9"/>
    </row>
    <row r="24" spans="1:23" ht="20.100000000000001" customHeight="1" x14ac:dyDescent="0.25">
      <c r="A24" s="8"/>
      <c r="B24" s="21"/>
      <c r="C24" s="8"/>
      <c r="D24" s="8"/>
      <c r="E24" s="8"/>
      <c r="F24" s="8"/>
      <c r="G24" s="11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7"/>
      <c r="W24" s="9"/>
    </row>
    <row r="25" spans="1:23" ht="20.100000000000001" customHeight="1" x14ac:dyDescent="0.25">
      <c r="A25" s="8"/>
      <c r="B25" s="21"/>
      <c r="C25" s="8"/>
      <c r="D25" s="8"/>
      <c r="E25" s="8"/>
      <c r="F25" s="8"/>
      <c r="G25" s="11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7"/>
      <c r="W25" s="9"/>
    </row>
    <row r="26" spans="1:23" ht="20.100000000000001" customHeight="1" x14ac:dyDescent="0.25">
      <c r="A26" s="8"/>
      <c r="B26" s="21"/>
      <c r="C26" s="8"/>
      <c r="D26" s="8"/>
      <c r="E26" s="8"/>
      <c r="F26" s="8"/>
      <c r="G26" s="11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7"/>
      <c r="W26" s="9"/>
    </row>
    <row r="27" spans="1:23" ht="20.100000000000001" customHeight="1" x14ac:dyDescent="0.25">
      <c r="A27" s="8"/>
      <c r="B27" s="21"/>
      <c r="C27" s="8"/>
      <c r="D27" s="8"/>
      <c r="E27" s="8"/>
      <c r="F27" s="8"/>
      <c r="G27" s="11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7"/>
      <c r="W27" s="9"/>
    </row>
    <row r="28" spans="1:23" ht="20.100000000000001" customHeight="1" x14ac:dyDescent="0.25">
      <c r="A28" s="8"/>
      <c r="B28" s="21"/>
      <c r="C28" s="8"/>
      <c r="D28" s="8"/>
      <c r="E28" s="8"/>
      <c r="F28" s="8"/>
      <c r="G28" s="11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7"/>
      <c r="W28" s="8"/>
    </row>
    <row r="29" spans="1:23" ht="20.100000000000001" customHeight="1" x14ac:dyDescent="0.25">
      <c r="A29" s="15" t="s">
        <v>30</v>
      </c>
      <c r="B29" s="21"/>
      <c r="C29" s="8"/>
      <c r="D29" s="8"/>
      <c r="E29" s="8"/>
      <c r="F29" s="8"/>
      <c r="G29" s="11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7"/>
      <c r="W29" s="8"/>
    </row>
    <row r="30" spans="1:23" ht="20.100000000000001" customHeight="1" x14ac:dyDescent="0.25">
      <c r="A30" s="8"/>
      <c r="B30" s="21"/>
      <c r="C30" s="8"/>
      <c r="D30" s="8"/>
      <c r="E30" s="8"/>
      <c r="F30" s="8"/>
      <c r="G30" s="11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7"/>
      <c r="W30" s="8"/>
    </row>
    <row r="31" spans="1:23" ht="20.100000000000001" customHeight="1" x14ac:dyDescent="0.25">
      <c r="A31" s="8"/>
      <c r="B31" s="21"/>
      <c r="C31" s="8"/>
      <c r="D31" s="8"/>
      <c r="E31" s="8"/>
      <c r="F31" s="8"/>
      <c r="G31" s="11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7"/>
      <c r="W31" s="8"/>
    </row>
    <row r="32" spans="1:23" ht="20.100000000000001" customHeight="1" x14ac:dyDescent="0.25">
      <c r="A32" s="9"/>
      <c r="B32" s="21"/>
      <c r="C32" s="8"/>
      <c r="D32" s="8"/>
      <c r="E32" s="8"/>
      <c r="F32" s="8"/>
      <c r="G32" s="11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7"/>
      <c r="W32" s="8"/>
    </row>
    <row r="33" spans="1:23" ht="20.100000000000001" customHeight="1" x14ac:dyDescent="0.25">
      <c r="A33" s="15" t="s">
        <v>28</v>
      </c>
      <c r="B33" s="21"/>
      <c r="C33" s="8"/>
      <c r="D33" s="8"/>
      <c r="E33" s="8"/>
      <c r="F33" s="8"/>
      <c r="G33" s="11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7"/>
      <c r="W33" s="8"/>
    </row>
    <row r="34" spans="1:23" ht="20.100000000000001" customHeight="1" x14ac:dyDescent="0.25">
      <c r="A34" s="8"/>
      <c r="B34" s="21"/>
      <c r="C34" s="8"/>
      <c r="D34" s="8"/>
      <c r="E34" s="8"/>
      <c r="F34" s="8"/>
      <c r="G34" s="11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7"/>
      <c r="W34" s="8"/>
    </row>
    <row r="35" spans="1:23" ht="20.100000000000001" customHeight="1" x14ac:dyDescent="0.25">
      <c r="A35" s="8"/>
      <c r="B35" s="21"/>
      <c r="C35" s="8"/>
      <c r="D35" s="8"/>
      <c r="E35" s="8"/>
      <c r="F35" s="8"/>
      <c r="G35" s="11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7"/>
      <c r="W35" s="8"/>
    </row>
    <row r="36" spans="1:23" ht="20.100000000000001" customHeight="1" x14ac:dyDescent="0.25">
      <c r="A36" s="8"/>
      <c r="B36" s="21"/>
      <c r="C36" s="8"/>
      <c r="D36" s="8"/>
      <c r="E36" s="8"/>
      <c r="F36" s="8"/>
      <c r="G36" s="11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/>
      <c r="W36" s="7"/>
    </row>
  </sheetData>
  <mergeCells count="6">
    <mergeCell ref="A1:W1"/>
    <mergeCell ref="A2:W2"/>
    <mergeCell ref="D15:E15"/>
    <mergeCell ref="H15:M15"/>
    <mergeCell ref="N15:P15"/>
    <mergeCell ref="Q15:U15"/>
  </mergeCells>
  <pageMargins left="0.7" right="0.7" top="0.78740157499999996" bottom="0.78740157499999996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Kinderboot</vt:lpstr>
      <vt:lpstr>Schüler A</vt:lpstr>
      <vt:lpstr>Schüler B</vt:lpstr>
      <vt:lpstr>Jugend</vt:lpstr>
      <vt:lpstr>Junioren</vt:lpstr>
      <vt:lpstr>Masters A (AK1)</vt:lpstr>
      <vt:lpstr>Masters B (AK2)</vt:lpstr>
      <vt:lpstr>Masters C (AK3)</vt:lpstr>
      <vt:lpstr>Masters D (AK4)</vt:lpstr>
      <vt:lpstr>Masters E (AK5)</vt:lpstr>
      <vt:lpstr>Meisterklasse</vt:lpstr>
      <vt:lpstr>Vereinswertung</vt:lpstr>
      <vt:lpstr>Vereinswertung Gesamt</vt:lpstr>
      <vt:lpstr>Sicherung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Heinz Spitzner</dc:creator>
  <cp:lastModifiedBy>Heinz Spitzner</cp:lastModifiedBy>
  <cp:lastPrinted>2017-05-08T12:00:18Z</cp:lastPrinted>
  <dcterms:created xsi:type="dcterms:W3CDTF">2014-05-06T09:20:10Z</dcterms:created>
  <dcterms:modified xsi:type="dcterms:W3CDTF">2017-09-01T14:31:50Z</dcterms:modified>
</cp:coreProperties>
</file>